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521" windowWidth="7305" windowHeight="9030" activeTab="0"/>
  </bookViews>
  <sheets>
    <sheet name="РЕМНИ ГРМ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Valera</author>
    <author>Oleg</author>
  </authors>
  <commentList>
    <comment ref="A3" authorId="0">
      <text>
        <r>
          <rPr>
            <sz val="8"/>
            <rFont val="Tahoma"/>
            <family val="0"/>
          </rPr>
          <t xml:space="preserve">
3S-FSE
</t>
        </r>
      </text>
    </comment>
    <comment ref="J8" authorId="1">
      <text>
        <r>
          <rPr>
            <b/>
            <sz val="8"/>
            <rFont val="Tahoma"/>
            <family val="0"/>
          </rPr>
          <t xml:space="preserve">
Pajero JR  H57A</t>
        </r>
      </text>
    </comment>
  </commentList>
</comments>
</file>

<file path=xl/sharedStrings.xml><?xml version="1.0" encoding="utf-8"?>
<sst xmlns="http://schemas.openxmlformats.org/spreadsheetml/2006/main" count="1040" uniqueCount="893">
  <si>
    <t>5506XS</t>
  </si>
  <si>
    <t>105S8M25</t>
  </si>
  <si>
    <t>137ZB32</t>
  </si>
  <si>
    <t>141S8M25</t>
  </si>
  <si>
    <t xml:space="preserve"> 91ZBS19</t>
  </si>
  <si>
    <t>T-013</t>
  </si>
  <si>
    <t>T-017</t>
  </si>
  <si>
    <t>121ZA19</t>
  </si>
  <si>
    <t>T-022</t>
  </si>
  <si>
    <t>T-025</t>
  </si>
  <si>
    <t xml:space="preserve"> 93ZA19</t>
  </si>
  <si>
    <t>T-043</t>
  </si>
  <si>
    <t>135ZB25</t>
  </si>
  <si>
    <t>T-045</t>
  </si>
  <si>
    <t>T-062</t>
  </si>
  <si>
    <t>T-064</t>
  </si>
  <si>
    <t>T-070</t>
  </si>
  <si>
    <t>T-073</t>
  </si>
  <si>
    <t>T-074</t>
  </si>
  <si>
    <t>T-075</t>
  </si>
  <si>
    <t>T-076</t>
  </si>
  <si>
    <t>134ZB30</t>
  </si>
  <si>
    <t>T-077</t>
  </si>
  <si>
    <t>T-078</t>
  </si>
  <si>
    <t>T-079</t>
  </si>
  <si>
    <t>T-084</t>
  </si>
  <si>
    <t>T-085</t>
  </si>
  <si>
    <t>T-086</t>
  </si>
  <si>
    <t>T-087</t>
  </si>
  <si>
    <t>T-089</t>
  </si>
  <si>
    <t>122ZBS19</t>
  </si>
  <si>
    <t xml:space="preserve"> 55ZBS13</t>
  </si>
  <si>
    <t>T-091</t>
  </si>
  <si>
    <t>163ZBS25</t>
  </si>
  <si>
    <t>T-092</t>
  </si>
  <si>
    <t>T-093</t>
  </si>
  <si>
    <t>108MR24</t>
  </si>
  <si>
    <t>T-095</t>
  </si>
  <si>
    <t>177MR25</t>
  </si>
  <si>
    <t>5057XS</t>
  </si>
  <si>
    <t>T-1009</t>
  </si>
  <si>
    <t>T-101</t>
  </si>
  <si>
    <t>169MY25</t>
  </si>
  <si>
    <t>T-1024</t>
  </si>
  <si>
    <t>251YU32</t>
  </si>
  <si>
    <t>T-103</t>
  </si>
  <si>
    <t>148S8M25</t>
  </si>
  <si>
    <t>T-104</t>
  </si>
  <si>
    <t>T-113</t>
  </si>
  <si>
    <t>109MR19</t>
  </si>
  <si>
    <t>109MR22</t>
  </si>
  <si>
    <t>T-121</t>
  </si>
  <si>
    <t>T-122</t>
  </si>
  <si>
    <t>170YU30</t>
  </si>
  <si>
    <t>T-1232</t>
  </si>
  <si>
    <t>123ZBS19</t>
  </si>
  <si>
    <t>5194XS</t>
  </si>
  <si>
    <t>T-126</t>
  </si>
  <si>
    <t>T-128</t>
  </si>
  <si>
    <t xml:space="preserve"> 92ZBS19</t>
  </si>
  <si>
    <t>5170XS</t>
  </si>
  <si>
    <t>110RU25</t>
  </si>
  <si>
    <t>5240XS</t>
  </si>
  <si>
    <t>127MY24</t>
  </si>
  <si>
    <t>151S8M19</t>
  </si>
  <si>
    <t>5202XS</t>
  </si>
  <si>
    <t>5228XS</t>
  </si>
  <si>
    <t>5232XS</t>
  </si>
  <si>
    <t>5233XS</t>
  </si>
  <si>
    <t>5314XS</t>
  </si>
  <si>
    <t>139YU28</t>
  </si>
  <si>
    <t>T-154</t>
  </si>
  <si>
    <t>193S8M35</t>
  </si>
  <si>
    <t>5256XS</t>
  </si>
  <si>
    <t>T-157</t>
  </si>
  <si>
    <t>179S8M32</t>
  </si>
  <si>
    <t>101MR24</t>
  </si>
  <si>
    <t>T-162</t>
  </si>
  <si>
    <t>112S8M19</t>
  </si>
  <si>
    <t>T-164</t>
  </si>
  <si>
    <t>T-165</t>
  </si>
  <si>
    <t>151RU29</t>
  </si>
  <si>
    <t>T-166</t>
  </si>
  <si>
    <t>T-167</t>
  </si>
  <si>
    <t>5255XS</t>
  </si>
  <si>
    <t>T-168</t>
  </si>
  <si>
    <t>5257XS</t>
  </si>
  <si>
    <t>159YU25</t>
  </si>
  <si>
    <t>119RU25</t>
  </si>
  <si>
    <t>T-172</t>
  </si>
  <si>
    <t>T-177</t>
  </si>
  <si>
    <t>112S8M25</t>
  </si>
  <si>
    <t xml:space="preserve"> 91RU19</t>
  </si>
  <si>
    <t>5273XS</t>
  </si>
  <si>
    <t>T-180</t>
  </si>
  <si>
    <t>228YU32</t>
  </si>
  <si>
    <t xml:space="preserve"> 93RU25</t>
  </si>
  <si>
    <t>5262XS</t>
  </si>
  <si>
    <t>239S8M35</t>
  </si>
  <si>
    <t>5505XS</t>
  </si>
  <si>
    <t>107YU22</t>
  </si>
  <si>
    <t>209S8M34</t>
  </si>
  <si>
    <t>196RU28</t>
  </si>
  <si>
    <t>T-195</t>
  </si>
  <si>
    <t>5352XS</t>
  </si>
  <si>
    <t>128MY26</t>
  </si>
  <si>
    <t>T-209</t>
  </si>
  <si>
    <t>241YU34</t>
  </si>
  <si>
    <t>113RU21</t>
  </si>
  <si>
    <t>103RU25</t>
  </si>
  <si>
    <t>5379XS</t>
  </si>
  <si>
    <t>143MY25</t>
  </si>
  <si>
    <t>5349XS</t>
  </si>
  <si>
    <t>218S8M32</t>
  </si>
  <si>
    <t>5409XS</t>
  </si>
  <si>
    <t>5410XS</t>
  </si>
  <si>
    <t>155YU24</t>
  </si>
  <si>
    <t>5371XS</t>
  </si>
  <si>
    <t>T-231</t>
  </si>
  <si>
    <t>241RU28</t>
  </si>
  <si>
    <t>5373XS</t>
  </si>
  <si>
    <t>5403XS</t>
  </si>
  <si>
    <t>5380XS</t>
  </si>
  <si>
    <t>T-241</t>
  </si>
  <si>
    <t>5284XS</t>
  </si>
  <si>
    <t>126RU26</t>
  </si>
  <si>
    <t>5448XS</t>
  </si>
  <si>
    <t>5393XS</t>
  </si>
  <si>
    <t>T-611</t>
  </si>
  <si>
    <t>111YU29</t>
  </si>
  <si>
    <t>154YU29</t>
  </si>
  <si>
    <t>T-751</t>
  </si>
  <si>
    <t xml:space="preserve"> 89MR19</t>
  </si>
  <si>
    <t>T-803</t>
  </si>
  <si>
    <t>106MR24</t>
  </si>
  <si>
    <t>T-827</t>
  </si>
  <si>
    <t>131MY25</t>
  </si>
  <si>
    <t xml:space="preserve"> 70RU16</t>
  </si>
  <si>
    <t>104RU25</t>
  </si>
  <si>
    <t>5317XS</t>
  </si>
  <si>
    <t>5234XS</t>
  </si>
  <si>
    <t>T-832</t>
  </si>
  <si>
    <t>5214XS</t>
  </si>
  <si>
    <t>T-836</t>
  </si>
  <si>
    <t>164S8M30</t>
  </si>
  <si>
    <t>T-839</t>
  </si>
  <si>
    <t>T-844</t>
  </si>
  <si>
    <t>T-845</t>
  </si>
  <si>
    <t>T-846</t>
  </si>
  <si>
    <t>140ZB30</t>
  </si>
  <si>
    <t>T-847</t>
  </si>
  <si>
    <t>137ZB30</t>
  </si>
  <si>
    <t>T-850</t>
  </si>
  <si>
    <t>T-851</t>
  </si>
  <si>
    <t>103MR19</t>
  </si>
  <si>
    <t xml:space="preserve"> 99MY16</t>
  </si>
  <si>
    <t>T-855</t>
  </si>
  <si>
    <t>100MY19</t>
  </si>
  <si>
    <t>281YU30</t>
  </si>
  <si>
    <t xml:space="preserve"> 94MR25</t>
  </si>
  <si>
    <t>5259XS</t>
  </si>
  <si>
    <t>5354XS</t>
  </si>
  <si>
    <t>T-863</t>
  </si>
  <si>
    <t>5355XS</t>
  </si>
  <si>
    <t>146MY25</t>
  </si>
  <si>
    <t>143ZB30</t>
  </si>
  <si>
    <t>T-884</t>
  </si>
  <si>
    <t>129MY27</t>
  </si>
  <si>
    <t>117ZBS25</t>
  </si>
  <si>
    <t>T-887</t>
  </si>
  <si>
    <t>5061XS</t>
  </si>
  <si>
    <t>141ZBS30</t>
  </si>
  <si>
    <t>5350XS</t>
  </si>
  <si>
    <t>136ZB25</t>
  </si>
  <si>
    <t>119RU19</t>
  </si>
  <si>
    <t>126RU24</t>
  </si>
  <si>
    <t>T-896</t>
  </si>
  <si>
    <t>124MY26</t>
  </si>
  <si>
    <t>133YU25</t>
  </si>
  <si>
    <t>153YU25</t>
  </si>
  <si>
    <t>T-904</t>
  </si>
  <si>
    <t xml:space="preserve"> 91MR19</t>
  </si>
  <si>
    <t>T-906</t>
  </si>
  <si>
    <t>102MR19</t>
  </si>
  <si>
    <t>T-920</t>
  </si>
  <si>
    <t>137MY25</t>
  </si>
  <si>
    <t>113YU19</t>
  </si>
  <si>
    <t>117YU19</t>
  </si>
  <si>
    <t>149ZBS30</t>
  </si>
  <si>
    <t>T-929</t>
  </si>
  <si>
    <t>110YU19</t>
  </si>
  <si>
    <t>153YU29</t>
  </si>
  <si>
    <t>164S8M25</t>
  </si>
  <si>
    <t>T-938</t>
  </si>
  <si>
    <t>106MY19</t>
  </si>
  <si>
    <t xml:space="preserve"> 98RU24</t>
  </si>
  <si>
    <t>226YU30</t>
  </si>
  <si>
    <t xml:space="preserve"> 99YU19</t>
  </si>
  <si>
    <t>T-963</t>
  </si>
  <si>
    <t>T-964</t>
  </si>
  <si>
    <t>119YU25</t>
  </si>
  <si>
    <t>T-965</t>
  </si>
  <si>
    <t>143ZBS30</t>
  </si>
  <si>
    <t>119ZBS32</t>
  </si>
  <si>
    <t>265YU32</t>
  </si>
  <si>
    <t>5309XS</t>
  </si>
  <si>
    <t>102MR25</t>
  </si>
  <si>
    <t>T-991</t>
  </si>
  <si>
    <t xml:space="preserve"> 89RU19</t>
  </si>
  <si>
    <t>125RU26</t>
  </si>
  <si>
    <t>117MY21</t>
  </si>
  <si>
    <t>155YU19</t>
  </si>
  <si>
    <t>MITSUBOSHI</t>
  </si>
  <si>
    <t>GATES</t>
  </si>
  <si>
    <t>5195XS</t>
  </si>
  <si>
    <t>163S8M27</t>
  </si>
  <si>
    <t>113RU24</t>
  </si>
  <si>
    <t>5227XS</t>
  </si>
  <si>
    <t>5287XS</t>
  </si>
  <si>
    <t>5353XS</t>
  </si>
  <si>
    <t>5237XS</t>
  </si>
  <si>
    <t>5171XS</t>
  </si>
  <si>
    <t>5374XS</t>
  </si>
  <si>
    <t>5149XS</t>
  </si>
  <si>
    <t>111MR25</t>
  </si>
  <si>
    <t>T-156</t>
  </si>
  <si>
    <t>5478XS</t>
  </si>
  <si>
    <t>101RU30</t>
  </si>
  <si>
    <t>5480XS</t>
  </si>
  <si>
    <t>5474XS</t>
  </si>
  <si>
    <t>140YU25</t>
  </si>
  <si>
    <t>5321XS</t>
  </si>
  <si>
    <t>5060XS</t>
  </si>
  <si>
    <t>5363XS</t>
  </si>
  <si>
    <t>T-1153</t>
  </si>
  <si>
    <t>T-1276</t>
  </si>
  <si>
    <t>110RU21</t>
  </si>
  <si>
    <t>5208XS</t>
  </si>
  <si>
    <t>5213XS</t>
  </si>
  <si>
    <t>5342XS</t>
  </si>
  <si>
    <t>5265XS</t>
  </si>
  <si>
    <t>5117XS</t>
  </si>
  <si>
    <t>5274XS</t>
  </si>
  <si>
    <t>5283XS</t>
  </si>
  <si>
    <t>5341XS</t>
  </si>
  <si>
    <t>5386XS</t>
  </si>
  <si>
    <t>5446XS</t>
  </si>
  <si>
    <t>5457XS</t>
  </si>
  <si>
    <t>104MR24</t>
  </si>
  <si>
    <t>5425XS</t>
  </si>
  <si>
    <t>5375XS</t>
  </si>
  <si>
    <t>5435XS</t>
  </si>
  <si>
    <t xml:space="preserve"> 99YU25</t>
  </si>
  <si>
    <t>T-1019</t>
  </si>
  <si>
    <t>101ZLB19</t>
  </si>
  <si>
    <t>125RU24</t>
  </si>
  <si>
    <t>T-1241</t>
  </si>
  <si>
    <t>T-818</t>
  </si>
  <si>
    <t>5188XS</t>
  </si>
  <si>
    <t>5197XS</t>
  </si>
  <si>
    <t>T-1221</t>
  </si>
  <si>
    <t>156YU29</t>
  </si>
  <si>
    <t>191MY36</t>
  </si>
  <si>
    <t>T-1204</t>
  </si>
  <si>
    <t>197RU24</t>
  </si>
  <si>
    <t>223YU27</t>
  </si>
  <si>
    <t>T-256</t>
  </si>
  <si>
    <t>154RU29</t>
  </si>
  <si>
    <t>107YU25</t>
  </si>
  <si>
    <t>T-939</t>
  </si>
  <si>
    <t>106MY25</t>
  </si>
  <si>
    <t>T-1144</t>
  </si>
  <si>
    <t>211MY32</t>
  </si>
  <si>
    <t>T-618</t>
  </si>
  <si>
    <t>5430XS</t>
  </si>
  <si>
    <t>T-1182</t>
  </si>
  <si>
    <t>122RU19</t>
  </si>
  <si>
    <t>T-1199</t>
  </si>
  <si>
    <t>149RU30</t>
  </si>
  <si>
    <t>T-1227</t>
  </si>
  <si>
    <t>195YU32</t>
  </si>
  <si>
    <t>113YU25</t>
  </si>
  <si>
    <t>5529XS</t>
  </si>
  <si>
    <t>191S8M32</t>
  </si>
  <si>
    <t>177MY25</t>
  </si>
  <si>
    <t xml:space="preserve"> 87ZB34</t>
  </si>
  <si>
    <t xml:space="preserve"> 98ZA19</t>
  </si>
  <si>
    <t>T-096</t>
  </si>
  <si>
    <t>5236XS</t>
  </si>
  <si>
    <t>5348XS</t>
  </si>
  <si>
    <t>T-726</t>
  </si>
  <si>
    <t>149ZB30</t>
  </si>
  <si>
    <t>111ZA25</t>
  </si>
  <si>
    <t>106ZA19</t>
  </si>
  <si>
    <t>130MR25</t>
  </si>
  <si>
    <t>102ZA19</t>
  </si>
  <si>
    <t>139ZA25</t>
  </si>
  <si>
    <t>120ZBS19</t>
  </si>
  <si>
    <t>111ZA19</t>
  </si>
  <si>
    <t>178MY25</t>
  </si>
  <si>
    <t>159MY25</t>
  </si>
  <si>
    <t>103RU22</t>
  </si>
  <si>
    <t>149RU25</t>
  </si>
  <si>
    <t>106RU24</t>
  </si>
  <si>
    <t>107MR24</t>
  </si>
  <si>
    <t>107RU24</t>
  </si>
  <si>
    <t>145MY22</t>
  </si>
  <si>
    <t>257YU32</t>
  </si>
  <si>
    <t>121YU29</t>
  </si>
  <si>
    <t>135YU25</t>
  </si>
  <si>
    <t>121MY21</t>
  </si>
  <si>
    <t>193S8M36</t>
  </si>
  <si>
    <t>133RU25</t>
  </si>
  <si>
    <t>106MR19</t>
  </si>
  <si>
    <t>107YU19</t>
  </si>
  <si>
    <t>129MR31</t>
  </si>
  <si>
    <t>157MR32</t>
  </si>
  <si>
    <t>162S8M30</t>
  </si>
  <si>
    <t>168YU25</t>
  </si>
  <si>
    <t>111RU25</t>
  </si>
  <si>
    <t xml:space="preserve"> 83ZBS19</t>
  </si>
  <si>
    <t xml:space="preserve"> 79RU19</t>
  </si>
  <si>
    <t xml:space="preserve"> 69YU15</t>
  </si>
  <si>
    <t xml:space="preserve"> 85ZA19</t>
  </si>
  <si>
    <t xml:space="preserve"> 76ZBS19</t>
  </si>
  <si>
    <t xml:space="preserve"> 76YU16</t>
  </si>
  <si>
    <t xml:space="preserve"> 95ZA19</t>
  </si>
  <si>
    <t xml:space="preserve"> 88ZA19</t>
  </si>
  <si>
    <t>T-1211</t>
  </si>
  <si>
    <t>121YU22</t>
  </si>
  <si>
    <t>211S8M34</t>
  </si>
  <si>
    <t>124RU24</t>
  </si>
  <si>
    <t>T-893</t>
  </si>
  <si>
    <t>101YU16</t>
  </si>
  <si>
    <t>105MY25</t>
  </si>
  <si>
    <t>T-940</t>
  </si>
  <si>
    <t xml:space="preserve"> 98RU19</t>
  </si>
  <si>
    <t>101YU25</t>
  </si>
  <si>
    <t>122ZA19</t>
  </si>
  <si>
    <t xml:space="preserve"> 94ZA19</t>
  </si>
  <si>
    <t xml:space="preserve"> 91ZA19</t>
  </si>
  <si>
    <t xml:space="preserve"> 55ZA14</t>
  </si>
  <si>
    <t>120ZA19</t>
  </si>
  <si>
    <t xml:space="preserve"> 92ZA19</t>
  </si>
  <si>
    <t>142ZA25</t>
  </si>
  <si>
    <t>127ZA25</t>
  </si>
  <si>
    <t xml:space="preserve"> 69ZA19</t>
  </si>
  <si>
    <t xml:space="preserve"> 89ZA19</t>
  </si>
  <si>
    <t>117ZB25</t>
  </si>
  <si>
    <t>133ZA25</t>
  </si>
  <si>
    <t>105MR25</t>
  </si>
  <si>
    <t>115ZA19</t>
  </si>
  <si>
    <t>192S8M30</t>
  </si>
  <si>
    <t>127RU24</t>
  </si>
  <si>
    <t>103RU24</t>
  </si>
  <si>
    <t>104RU24</t>
  </si>
  <si>
    <t>124RU26</t>
  </si>
  <si>
    <t>123RU19</t>
  </si>
  <si>
    <t>124RU29</t>
  </si>
  <si>
    <t>123RU29</t>
  </si>
  <si>
    <t xml:space="preserve"> 97RU19</t>
  </si>
  <si>
    <t>112RU24</t>
  </si>
  <si>
    <t>187YU32</t>
  </si>
  <si>
    <t xml:space="preserve"> 89RU25</t>
  </si>
  <si>
    <t>117RU25</t>
  </si>
  <si>
    <t>113RU25</t>
  </si>
  <si>
    <t xml:space="preserve"> 90ZA19</t>
  </si>
  <si>
    <t>106MR22</t>
  </si>
  <si>
    <t>111MR19</t>
  </si>
  <si>
    <t>123MY20</t>
  </si>
  <si>
    <t>123MY24</t>
  </si>
  <si>
    <t>108RU25</t>
  </si>
  <si>
    <t>119ZB32</t>
  </si>
  <si>
    <t>102RU19</t>
  </si>
  <si>
    <t>133MR24</t>
  </si>
  <si>
    <t>192RU28</t>
  </si>
  <si>
    <t>129MR24</t>
  </si>
  <si>
    <t>107MY22</t>
  </si>
  <si>
    <t>173S8M30</t>
  </si>
  <si>
    <t>137S8M25</t>
  </si>
  <si>
    <t>122RU24</t>
  </si>
  <si>
    <t>148MR25</t>
  </si>
  <si>
    <t xml:space="preserve"> 95RU19</t>
  </si>
  <si>
    <t xml:space="preserve"> 97ZA19</t>
  </si>
  <si>
    <t>153RU29</t>
  </si>
  <si>
    <t xml:space="preserve"> 65YU13</t>
  </si>
  <si>
    <t>211YU30</t>
  </si>
  <si>
    <t>115S8M25</t>
  </si>
  <si>
    <t>113MR19</t>
  </si>
  <si>
    <t>145YU22</t>
  </si>
  <si>
    <t xml:space="preserve"> 95RU25</t>
  </si>
  <si>
    <t xml:space="preserve"> 92RU22</t>
  </si>
  <si>
    <t>162S8M25</t>
  </si>
  <si>
    <t>152S8M25</t>
  </si>
  <si>
    <t xml:space="preserve"> 63ZA19</t>
  </si>
  <si>
    <t>117YU29</t>
  </si>
  <si>
    <t>104YU16</t>
  </si>
  <si>
    <t>136MR25</t>
  </si>
  <si>
    <t>126ZA25</t>
  </si>
  <si>
    <t>158RU32</t>
  </si>
  <si>
    <t>163RU25</t>
  </si>
  <si>
    <t>107YU16</t>
  </si>
  <si>
    <t>127MR25</t>
  </si>
  <si>
    <t>T-098/T-1111</t>
  </si>
  <si>
    <t>119FS9,525M19</t>
  </si>
  <si>
    <t xml:space="preserve"> 98FS9,525M19</t>
  </si>
  <si>
    <t>T-036/T-239</t>
  </si>
  <si>
    <t>T-041/T-100</t>
  </si>
  <si>
    <t>T-090/T-159</t>
  </si>
  <si>
    <t>T-094/T-160</t>
  </si>
  <si>
    <t>T-1019(16806-1C326)</t>
  </si>
  <si>
    <t>T-1045/T-1324</t>
  </si>
  <si>
    <t>T-1123/T-898</t>
  </si>
  <si>
    <t>T-115/T-299</t>
  </si>
  <si>
    <t>T-116/T-300</t>
  </si>
  <si>
    <t>T-117/T-715</t>
  </si>
  <si>
    <t>T-1189/T-989</t>
  </si>
  <si>
    <t>T-1205/T-280</t>
  </si>
  <si>
    <t>T-211/T-1177</t>
  </si>
  <si>
    <t>T-214/T-1237</t>
  </si>
  <si>
    <t>T-215/T-1140</t>
  </si>
  <si>
    <t>T-216/T-1194</t>
  </si>
  <si>
    <t>T-220/T-1242</t>
  </si>
  <si>
    <t>T-223/T-1005</t>
  </si>
  <si>
    <t>T-224/T-1171</t>
  </si>
  <si>
    <t>T-226/T-1220</t>
  </si>
  <si>
    <t>T-227/T-1187</t>
  </si>
  <si>
    <t>T-228/T-1215</t>
  </si>
  <si>
    <t>T-229/T-234/T-1183</t>
  </si>
  <si>
    <t>T-230/T-1188</t>
  </si>
  <si>
    <t>T-232/T-1185</t>
  </si>
  <si>
    <t>T-235/T-1135</t>
  </si>
  <si>
    <t>T-236/T-1134</t>
  </si>
  <si>
    <t>T-240/T-1238</t>
  </si>
  <si>
    <t>T-244/T-1176</t>
  </si>
  <si>
    <t>T-247/T-1193</t>
  </si>
  <si>
    <t>T-249/T-1195</t>
  </si>
  <si>
    <t>T-259/T-1226</t>
  </si>
  <si>
    <t>T-272/T-1007</t>
  </si>
  <si>
    <t>T-289/T-981</t>
  </si>
  <si>
    <t>T-719/T-720</t>
  </si>
  <si>
    <t>T-741/T-622</t>
  </si>
  <si>
    <t>T-777/T-1106</t>
  </si>
  <si>
    <t>T-807/T-1319</t>
  </si>
  <si>
    <t>T-809/T-714</t>
  </si>
  <si>
    <t>T-811/T-1008</t>
  </si>
  <si>
    <t>T-823/T-1105</t>
  </si>
  <si>
    <t>T-825/T-1354</t>
  </si>
  <si>
    <t>T-828/T-1160</t>
  </si>
  <si>
    <t>T-829/T-1170</t>
  </si>
  <si>
    <t>T-830/T-1174</t>
  </si>
  <si>
    <t>T-831/T-1178</t>
  </si>
  <si>
    <t>T-835/T-1109</t>
  </si>
  <si>
    <t>T-837/T-994</t>
  </si>
  <si>
    <t>T-853/T-1100</t>
  </si>
  <si>
    <t>T-1224/T-986</t>
  </si>
  <si>
    <t>T-124/T-1157</t>
  </si>
  <si>
    <t>T-125/T-1107</t>
  </si>
  <si>
    <t>T-129/T-1202</t>
  </si>
  <si>
    <t>T-130/T-1156</t>
  </si>
  <si>
    <t>T-132/T-1192</t>
  </si>
  <si>
    <t>T-1322/T-1169</t>
  </si>
  <si>
    <t>T-134/T-1175</t>
  </si>
  <si>
    <t>T-135/T-243</t>
  </si>
  <si>
    <t>T-136/T-1350</t>
  </si>
  <si>
    <t>T-137/T-1233</t>
  </si>
  <si>
    <t>T-138/T-199</t>
  </si>
  <si>
    <t>T-139/T-1198</t>
  </si>
  <si>
    <t>T-142/Т-1186</t>
  </si>
  <si>
    <t>T-142/Т-153</t>
  </si>
  <si>
    <t>T-143/T-1172</t>
  </si>
  <si>
    <t>T-144/T-1154</t>
  </si>
  <si>
    <t>T-145/T-1173</t>
  </si>
  <si>
    <t>T-146/T-1235</t>
  </si>
  <si>
    <t>T-147/T-1231</t>
  </si>
  <si>
    <t>T-149/T-1141</t>
  </si>
  <si>
    <t>T-151/T-1216</t>
  </si>
  <si>
    <t>T-155/T-1180</t>
  </si>
  <si>
    <t>T-161/T-099</t>
  </si>
  <si>
    <t>T-169/T-1222</t>
  </si>
  <si>
    <t>T-171/T-1179</t>
  </si>
  <si>
    <t>T-175/T-1281</t>
  </si>
  <si>
    <t>T-176/T-112</t>
  </si>
  <si>
    <t>T-178/T-716</t>
  </si>
  <si>
    <t>T-179/T-1218</t>
  </si>
  <si>
    <t>T-181/T-1161</t>
  </si>
  <si>
    <t>T-182/T-1162</t>
  </si>
  <si>
    <t>T-183/T-978</t>
  </si>
  <si>
    <t>T-184/T-1190</t>
  </si>
  <si>
    <t>T-185/T-1206</t>
  </si>
  <si>
    <t>T-190/T-1240</t>
  </si>
  <si>
    <t>T-191/T-1039</t>
  </si>
  <si>
    <t>T-193/T-972</t>
  </si>
  <si>
    <t>T-200/T-1236</t>
  </si>
  <si>
    <t>T-201/T-1212</t>
  </si>
  <si>
    <t>T-208/T-1137</t>
  </si>
  <si>
    <t>T-854/T-1110</t>
  </si>
  <si>
    <t>T-856/T-277</t>
  </si>
  <si>
    <t>T-859/T-1151</t>
  </si>
  <si>
    <t>T-861/T-1279</t>
  </si>
  <si>
    <t>T-862/T-1320</t>
  </si>
  <si>
    <t>T-865/T-1142</t>
  </si>
  <si>
    <t>T-866/T-738</t>
  </si>
  <si>
    <t>T-872/T-1223</t>
  </si>
  <si>
    <t>T-883/T-1348</t>
  </si>
  <si>
    <t>T-885/T-1138</t>
  </si>
  <si>
    <t>T-886/T-1058</t>
  </si>
  <si>
    <t>T-888/T-1158</t>
  </si>
  <si>
    <t>T-889/T-1208</t>
  </si>
  <si>
    <t>T-890/T-1018</t>
  </si>
  <si>
    <t>T-894/T-1120</t>
  </si>
  <si>
    <t>T-900/T-1136</t>
  </si>
  <si>
    <t>T-903/T-1128</t>
  </si>
  <si>
    <t>T-915/T-1298</t>
  </si>
  <si>
    <t>T-923/T-1139</t>
  </si>
  <si>
    <t>T-924/T-1207</t>
  </si>
  <si>
    <t>T-926/T-925/T-1209</t>
  </si>
  <si>
    <t>T-928/T-1159</t>
  </si>
  <si>
    <t>T-931/T-1118</t>
  </si>
  <si>
    <t>T-932/T-1219</t>
  </si>
  <si>
    <t>T-936/T-822</t>
  </si>
  <si>
    <t>T-942/T-1165</t>
  </si>
  <si>
    <t>T-944/T-731</t>
  </si>
  <si>
    <t>T-954/T-1228</t>
  </si>
  <si>
    <t>T-959/T-725</t>
  </si>
  <si>
    <t>T-961/T-1200</t>
  </si>
  <si>
    <t>T-966/T-1300</t>
  </si>
  <si>
    <t>T-973/T-253</t>
  </si>
  <si>
    <t>T-976/T-278</t>
  </si>
  <si>
    <t>T-988/T-1152</t>
  </si>
  <si>
    <t>T-996/T-1155</t>
  </si>
  <si>
    <t>Ремни ГРМ</t>
  </si>
  <si>
    <t>T-902/T-1214</t>
  </si>
  <si>
    <t>104RU22</t>
  </si>
  <si>
    <t>T-308</t>
  </si>
  <si>
    <t>123YU22</t>
  </si>
  <si>
    <t>T-1349/T-983</t>
  </si>
  <si>
    <t>113YU22</t>
  </si>
  <si>
    <t>T-141/T-849</t>
  </si>
  <si>
    <t>T-1114/T-1113</t>
  </si>
  <si>
    <t>T-286</t>
  </si>
  <si>
    <t>197YU26</t>
  </si>
  <si>
    <t>5418XS</t>
  </si>
  <si>
    <t>T-976/T-278/T-1115</t>
  </si>
  <si>
    <t>5548XS</t>
  </si>
  <si>
    <t>T-1150</t>
  </si>
  <si>
    <t xml:space="preserve"> 92MR25</t>
  </si>
  <si>
    <t>T-1264</t>
  </si>
  <si>
    <t>113MY22</t>
  </si>
  <si>
    <t>T-1166</t>
  </si>
  <si>
    <t>T-1167</t>
  </si>
  <si>
    <t>101RU26</t>
  </si>
  <si>
    <t>T-1127</t>
  </si>
  <si>
    <t>147YU22</t>
  </si>
  <si>
    <t>T-1129</t>
  </si>
  <si>
    <t>154YU25.4</t>
  </si>
  <si>
    <t>T-1225</t>
  </si>
  <si>
    <t>177YU30</t>
  </si>
  <si>
    <t>T-1230</t>
  </si>
  <si>
    <t>234YU30</t>
  </si>
  <si>
    <t xml:space="preserve"> 99RU26</t>
  </si>
  <si>
    <t>141YU25</t>
  </si>
  <si>
    <t>13568-79205</t>
  </si>
  <si>
    <t>149S8M27</t>
  </si>
  <si>
    <t>122RU29</t>
  </si>
  <si>
    <t>T-1181</t>
  </si>
  <si>
    <t>111MY25</t>
  </si>
  <si>
    <t>109YU25</t>
  </si>
  <si>
    <t>T-1352/T-1353</t>
  </si>
  <si>
    <t>145RU30</t>
  </si>
  <si>
    <t>T-1197/T-1508</t>
  </si>
  <si>
    <t>T-194</t>
  </si>
  <si>
    <t>5382XS</t>
  </si>
  <si>
    <t xml:space="preserve"> 97RU25</t>
  </si>
  <si>
    <t>T-891/T-1117</t>
  </si>
  <si>
    <t>T-135/T-243/T-1112</t>
  </si>
  <si>
    <t>193YU32</t>
  </si>
  <si>
    <t>T-1363</t>
  </si>
  <si>
    <t xml:space="preserve"> 96MR17</t>
  </si>
  <si>
    <t>5473XS</t>
  </si>
  <si>
    <t>T-1089</t>
  </si>
  <si>
    <t>92149 X 27</t>
  </si>
  <si>
    <t>92105 X 1</t>
  </si>
  <si>
    <t>41055 X 1/2</t>
  </si>
  <si>
    <t>63055 X 1/2 HSN</t>
  </si>
  <si>
    <t>58106 X 3/4</t>
  </si>
  <si>
    <t>41063 X 3/4</t>
  </si>
  <si>
    <t>58106 X 22</t>
  </si>
  <si>
    <t>58106 X 24</t>
  </si>
  <si>
    <t>39106 X 3/4</t>
  </si>
  <si>
    <t>41069 X 3/4</t>
  </si>
  <si>
    <t>39106 X 1</t>
  </si>
  <si>
    <t>76070 X 16</t>
  </si>
  <si>
    <t>76106 X 24</t>
  </si>
  <si>
    <t>77076 X 16</t>
  </si>
  <si>
    <t>41106 X 3/4</t>
  </si>
  <si>
    <t>63076 X 3/4</t>
  </si>
  <si>
    <t>58107 X 24</t>
  </si>
  <si>
    <t>63083 X 3/4</t>
  </si>
  <si>
    <t>41085 X 3/4</t>
  </si>
  <si>
    <t>39107 X 21.6</t>
  </si>
  <si>
    <t>45087 X 34</t>
  </si>
  <si>
    <t>76107 X 24</t>
  </si>
  <si>
    <t>41088 X 3/4</t>
  </si>
  <si>
    <t>77107 X 16</t>
  </si>
  <si>
    <t>77107 X 3/4</t>
  </si>
  <si>
    <t>58089 X 3/4</t>
  </si>
  <si>
    <t>77107 X 22</t>
  </si>
  <si>
    <t>76089 X 3/4</t>
  </si>
  <si>
    <t>76089 X 1 HSN</t>
  </si>
  <si>
    <t>77107 X 1</t>
  </si>
  <si>
    <t>41089 X 3/4</t>
  </si>
  <si>
    <t>58108 X 24</t>
  </si>
  <si>
    <t>41090 X 3/4</t>
  </si>
  <si>
    <t>76108 X 1 HSN</t>
  </si>
  <si>
    <t>58109 X 3/4</t>
  </si>
  <si>
    <t>58091 X 3/4</t>
  </si>
  <si>
    <t>58109 X 22</t>
  </si>
  <si>
    <t>76091 X 3/4</t>
  </si>
  <si>
    <t>77109 X 1</t>
  </si>
  <si>
    <t>41091 X 3/4</t>
  </si>
  <si>
    <t>76110 X 21</t>
  </si>
  <si>
    <t>63091 X 3/4</t>
  </si>
  <si>
    <t>76110 X 1</t>
  </si>
  <si>
    <t>77110 X 3/4</t>
  </si>
  <si>
    <t>58111 X 19</t>
  </si>
  <si>
    <t>41092 X 3/4</t>
  </si>
  <si>
    <t>58111 X 1</t>
  </si>
  <si>
    <t>63092 X 3/4</t>
  </si>
  <si>
    <t>39111 X 25</t>
  </si>
  <si>
    <t>76093 X 1</t>
  </si>
  <si>
    <t>76111 X 1</t>
  </si>
  <si>
    <t>41093 X 3/4</t>
  </si>
  <si>
    <t>76111 X 1 HSN</t>
  </si>
  <si>
    <t>41094 X 3/4</t>
  </si>
  <si>
    <t>77111 X 29</t>
  </si>
  <si>
    <t>58094 X 1 HSN</t>
  </si>
  <si>
    <t>41111 X 3/4</t>
  </si>
  <si>
    <t>58094 X 1</t>
  </si>
  <si>
    <t>41111 X 1</t>
  </si>
  <si>
    <t>76095 X 3/4</t>
  </si>
  <si>
    <t>76095 X 1 HSN</t>
  </si>
  <si>
    <t>41095 X 3/4</t>
  </si>
  <si>
    <t>92112 X 3/4</t>
  </si>
  <si>
    <t>92112 X 1</t>
  </si>
  <si>
    <t>58096 X 17 HSN</t>
  </si>
  <si>
    <t>58113 X 19.1</t>
  </si>
  <si>
    <t>76097 X 1 HSN</t>
  </si>
  <si>
    <t>39113 X 22</t>
  </si>
  <si>
    <t>41097 X 3/4</t>
  </si>
  <si>
    <t>76113 X 21</t>
  </si>
  <si>
    <t>91098 X 3/4</t>
  </si>
  <si>
    <t>76113 X 24</t>
  </si>
  <si>
    <t>76098 X 19.1</t>
  </si>
  <si>
    <t>76098 X 24</t>
  </si>
  <si>
    <t>76113 X 1 HSN</t>
  </si>
  <si>
    <t>41098 X 3/4</t>
  </si>
  <si>
    <t>77113 X 3/4</t>
  </si>
  <si>
    <t>77113 X 22</t>
  </si>
  <si>
    <t>39099 X 16</t>
  </si>
  <si>
    <t>77113 X 1</t>
  </si>
  <si>
    <t>76099 X 26</t>
  </si>
  <si>
    <t>90115 X 1 HSN</t>
  </si>
  <si>
    <t>77099 X 3/4</t>
  </si>
  <si>
    <t>41115 X 3/4</t>
  </si>
  <si>
    <t>77099 X 1</t>
  </si>
  <si>
    <t>39117 X 21.1</t>
  </si>
  <si>
    <t>39100 X 3/4</t>
  </si>
  <si>
    <t>39117 X 21.1HSN</t>
  </si>
  <si>
    <t>58101 X 24</t>
  </si>
  <si>
    <t>76117 X 1 HSN</t>
  </si>
  <si>
    <t>76101 X 26</t>
  </si>
  <si>
    <t>77117 X 3/4</t>
  </si>
  <si>
    <t>76101 X 30</t>
  </si>
  <si>
    <t>77117 X 29</t>
  </si>
  <si>
    <t>77101 X 16</t>
  </si>
  <si>
    <t>45117 X 1 HSN</t>
  </si>
  <si>
    <t>77101 X 1</t>
  </si>
  <si>
    <t>63117 X 1</t>
  </si>
  <si>
    <t>65101 X 3/4</t>
  </si>
  <si>
    <t>91119 X 3/4</t>
  </si>
  <si>
    <t>58102 X 3/4</t>
  </si>
  <si>
    <t>76119 X 3/4</t>
  </si>
  <si>
    <t>58102 X 1</t>
  </si>
  <si>
    <t>76119 X 25</t>
  </si>
  <si>
    <t>76102 X 3/4</t>
  </si>
  <si>
    <t>77119 X 1</t>
  </si>
  <si>
    <t>41102 X 19</t>
  </si>
  <si>
    <t>45119 X 32</t>
  </si>
  <si>
    <t>63119 X 32</t>
  </si>
  <si>
    <t>58103 X 3/4</t>
  </si>
  <si>
    <t>41120 X 3/4</t>
  </si>
  <si>
    <t>63120 X 3/4</t>
  </si>
  <si>
    <t>76103 X 1</t>
  </si>
  <si>
    <t>39121 X 21.1</t>
  </si>
  <si>
    <t>76104 X 22</t>
  </si>
  <si>
    <t>58104 X 1</t>
  </si>
  <si>
    <t>77121 X 22</t>
  </si>
  <si>
    <t>77121 X 29</t>
  </si>
  <si>
    <t>76104 X 1</t>
  </si>
  <si>
    <t>77104 X 16</t>
  </si>
  <si>
    <t>41121 X 3/4</t>
  </si>
  <si>
    <t>76122 X 3/4</t>
  </si>
  <si>
    <t>39105 X 1</t>
  </si>
  <si>
    <t>76122 X 29</t>
  </si>
  <si>
    <t>77153 X 29</t>
  </si>
  <si>
    <t>41122 X 3/4</t>
  </si>
  <si>
    <t>76154 X 29</t>
  </si>
  <si>
    <t>63122 X 3/4</t>
  </si>
  <si>
    <t>77154 X 1</t>
  </si>
  <si>
    <t>77154 X 29</t>
  </si>
  <si>
    <t>77155 X 3/4</t>
  </si>
  <si>
    <t>77155 X 24</t>
  </si>
  <si>
    <t>77156 X 29</t>
  </si>
  <si>
    <t>63123 X 3/4</t>
  </si>
  <si>
    <t>58157 X 32</t>
  </si>
  <si>
    <t>39124 X 26</t>
  </si>
  <si>
    <t>76124 X 24</t>
  </si>
  <si>
    <t>39159 X 1</t>
  </si>
  <si>
    <t>39159 X 1 HSN</t>
  </si>
  <si>
    <t>77159 X 1</t>
  </si>
  <si>
    <t>76125 X 24</t>
  </si>
  <si>
    <t>90162 X 1 HSN</t>
  </si>
  <si>
    <t>76125 X 26</t>
  </si>
  <si>
    <t>76126 X 24</t>
  </si>
  <si>
    <t>76163 X 1 HSN</t>
  </si>
  <si>
    <t>92163 X 26.7</t>
  </si>
  <si>
    <t>41126 X 1</t>
  </si>
  <si>
    <t>58127 X 1</t>
  </si>
  <si>
    <t>63163 X 1</t>
  </si>
  <si>
    <t>39127 X 24</t>
  </si>
  <si>
    <t>92164 X 1</t>
  </si>
  <si>
    <t>41127 X 1</t>
  </si>
  <si>
    <t>92164 X 30</t>
  </si>
  <si>
    <t>39128 X 26</t>
  </si>
  <si>
    <t>77168 X 1</t>
  </si>
  <si>
    <t>77168 X 1 HSN</t>
  </si>
  <si>
    <t>39169 X 1</t>
  </si>
  <si>
    <t>58129 X 31</t>
  </si>
  <si>
    <t>77170 X 30</t>
  </si>
  <si>
    <t>39129 X 27</t>
  </si>
  <si>
    <t>58130 X 1</t>
  </si>
  <si>
    <t>58177 X 1</t>
  </si>
  <si>
    <t>58177 X 1 HSN</t>
  </si>
  <si>
    <t>39131 X 1</t>
  </si>
  <si>
    <t>39177 X 1</t>
  </si>
  <si>
    <t>58133 X 24</t>
  </si>
  <si>
    <t>77177 X 30</t>
  </si>
  <si>
    <t>76133 X 1</t>
  </si>
  <si>
    <t>39178 X 1 HSN</t>
  </si>
  <si>
    <t>76133 X 1 HSN</t>
  </si>
  <si>
    <t>39178 X 1</t>
  </si>
  <si>
    <t>77133 X 1</t>
  </si>
  <si>
    <t>92179 X 5/4</t>
  </si>
  <si>
    <t>41133 X 1</t>
  </si>
  <si>
    <t>45134 X 30</t>
  </si>
  <si>
    <t>39191 X 36</t>
  </si>
  <si>
    <t>77135 X 1</t>
  </si>
  <si>
    <t>92191 X 32</t>
  </si>
  <si>
    <t>77135 X 1 HSN</t>
  </si>
  <si>
    <t>45135 X 1</t>
  </si>
  <si>
    <t>58136 X 1 HSN</t>
  </si>
  <si>
    <t>92192 X 30</t>
  </si>
  <si>
    <t>45136 X 1</t>
  </si>
  <si>
    <t>92193 X 35</t>
  </si>
  <si>
    <t>39137 X 1</t>
  </si>
  <si>
    <t>92193 X 36</t>
  </si>
  <si>
    <t>92137 X 1 HSN</t>
  </si>
  <si>
    <t>45137 X 30</t>
  </si>
  <si>
    <t>77193 X 32</t>
  </si>
  <si>
    <t>77195 X 32</t>
  </si>
  <si>
    <t>45137 X 32</t>
  </si>
  <si>
    <t>76196 X 28</t>
  </si>
  <si>
    <t>77139 X 28</t>
  </si>
  <si>
    <t>76197 X 24</t>
  </si>
  <si>
    <t>41139 X 1</t>
  </si>
  <si>
    <t>39211 X 32</t>
  </si>
  <si>
    <t>77141 X 25</t>
  </si>
  <si>
    <t>92211 X 34</t>
  </si>
  <si>
    <t>45140 X 30</t>
  </si>
  <si>
    <t>77211 X 30</t>
  </si>
  <si>
    <t>92218 X 32</t>
  </si>
  <si>
    <t>63141 X 30</t>
  </si>
  <si>
    <t>41142 X 1</t>
  </si>
  <si>
    <t>77226 X 30</t>
  </si>
  <si>
    <t>39143 X 1</t>
  </si>
  <si>
    <t>77228 X 32</t>
  </si>
  <si>
    <t>45143 X 30</t>
  </si>
  <si>
    <t>77234 X 30</t>
  </si>
  <si>
    <t>63143 X 30</t>
  </si>
  <si>
    <t>92239 X 35</t>
  </si>
  <si>
    <t>39145 X 22</t>
  </si>
  <si>
    <t>77241 X 34</t>
  </si>
  <si>
    <t>76145 X 30</t>
  </si>
  <si>
    <t>77251 X 32</t>
  </si>
  <si>
    <t>39146 X 1</t>
  </si>
  <si>
    <t>77147 X 22</t>
  </si>
  <si>
    <t>58148 X 1</t>
  </si>
  <si>
    <t>92148 X 1</t>
  </si>
  <si>
    <t>76149 X 1</t>
  </si>
  <si>
    <t>76149 X 1 HSN</t>
  </si>
  <si>
    <t>76149 X 30</t>
  </si>
  <si>
    <t>45149 X 30</t>
  </si>
  <si>
    <t>63149 X 30</t>
  </si>
  <si>
    <t>76151 X 29 HSN</t>
  </si>
  <si>
    <t>92151 X 3/4</t>
  </si>
  <si>
    <t>90152 X 1 HSN</t>
  </si>
  <si>
    <t>77153 X 1</t>
  </si>
  <si>
    <t>58092 X 25 HSN</t>
  </si>
  <si>
    <t>77197 X 26 HSN</t>
  </si>
  <si>
    <t>77123 X 22 HSN</t>
  </si>
  <si>
    <t xml:space="preserve"> 97MR25</t>
  </si>
  <si>
    <t>259YU32</t>
  </si>
  <si>
    <t>129RU25</t>
  </si>
  <si>
    <t>174MY25</t>
  </si>
  <si>
    <t>58097 X 25</t>
  </si>
  <si>
    <t>77259 Х 32 HSN</t>
  </si>
  <si>
    <t>76129 X 1 HSN</t>
  </si>
  <si>
    <t>39174 X 1 HSN</t>
  </si>
  <si>
    <t>77065 X 1/2 HSN</t>
  </si>
  <si>
    <t>63076 X 3/4 HSN</t>
  </si>
  <si>
    <t>76089 X 19 HSN</t>
  </si>
  <si>
    <t>76092 X 22 HSN</t>
  </si>
  <si>
    <t>T-1511</t>
  </si>
  <si>
    <t>T-1048</t>
  </si>
  <si>
    <t>T-294</t>
  </si>
  <si>
    <t>13568-80015</t>
  </si>
  <si>
    <t>ЦЕНА</t>
  </si>
  <si>
    <t>39107 X 22 HSN</t>
  </si>
  <si>
    <t>39121 X 21 HSN</t>
  </si>
  <si>
    <t>39123 X 20 HSN</t>
  </si>
  <si>
    <t>39123 X 24 HSN</t>
  </si>
  <si>
    <t>39145 X 22 HSN</t>
  </si>
  <si>
    <t>45137 X 30 HSN</t>
  </si>
  <si>
    <t>58105 X 25 HSN</t>
  </si>
  <si>
    <t>58106 X 3/4 HSN</t>
  </si>
  <si>
    <t>58107 X 24 HSN</t>
  </si>
  <si>
    <t>58113 X 19 HSN</t>
  </si>
  <si>
    <t>58129 X 24 HSN</t>
  </si>
  <si>
    <t>58129 X 31 HSN</t>
  </si>
  <si>
    <t>63141 X 30 HSN</t>
  </si>
  <si>
    <t>76097 X 3/4 HSN</t>
  </si>
  <si>
    <t>76101 X 30 HSN</t>
  </si>
  <si>
    <t>76103 X 22 HSN</t>
  </si>
  <si>
    <t>76103 X 24 HSN</t>
  </si>
  <si>
    <t>76104 X 24 HSN</t>
  </si>
  <si>
    <t>76106 X 24 HSN</t>
  </si>
  <si>
    <t>76107 X 24 HSN</t>
  </si>
  <si>
    <t>76112 X 24 HSN</t>
  </si>
  <si>
    <t>76122 X 24 HSN</t>
  </si>
  <si>
    <t>76113 X 24 HSN</t>
  </si>
  <si>
    <t>76123 X 29 HSN</t>
  </si>
  <si>
    <t>76123 X 3/4 HSH</t>
  </si>
  <si>
    <t>76124 X 24 HSN</t>
  </si>
  <si>
    <t>76124 X 26 HSN</t>
  </si>
  <si>
    <t>76124 X 29 HSN</t>
  </si>
  <si>
    <t>76125 X 26 HSN</t>
  </si>
  <si>
    <t>76126 X 26 HSN</t>
  </si>
  <si>
    <t>76127 X 24 HSN</t>
  </si>
  <si>
    <t>76153 X 29 HSN</t>
  </si>
  <si>
    <t>76158 X 32 HSN</t>
  </si>
  <si>
    <t>76192 X 28 HSN</t>
  </si>
  <si>
    <t>77107 X 22 HSN</t>
  </si>
  <si>
    <t>77117 X 29 HSN</t>
  </si>
  <si>
    <t>77121 X 29 HSN</t>
  </si>
  <si>
    <t>77145 X 22 HSN</t>
  </si>
  <si>
    <t>77155 X 3/4 HSN</t>
  </si>
  <si>
    <t>77187 X 32 HSN</t>
  </si>
  <si>
    <t>77257 X 32 HSN</t>
  </si>
  <si>
    <t>77281 X 30 HSN</t>
  </si>
  <si>
    <t>90162 X 30 HSN</t>
  </si>
  <si>
    <t>92163 X 26.7 HSN</t>
  </si>
  <si>
    <t>92173 X 30 HSN</t>
  </si>
  <si>
    <t>92192 X 30 HSN</t>
  </si>
  <si>
    <t>92193 X 36 HSN</t>
  </si>
  <si>
    <t>76079 X 19 HSN</t>
  </si>
  <si>
    <t>76241 X 28</t>
  </si>
  <si>
    <t>77069 X 15 HSN</t>
  </si>
  <si>
    <t>77140 X 1 HSN</t>
  </si>
  <si>
    <t>77223 X 27 CR</t>
  </si>
  <si>
    <t>77265 X 32 HSN</t>
  </si>
  <si>
    <t>92209 X 34</t>
  </si>
  <si>
    <t>92223 X 31.75</t>
  </si>
  <si>
    <t>T-221/T-1309</t>
  </si>
  <si>
    <t>92141 X 1</t>
  </si>
  <si>
    <t>223S8M31.7</t>
  </si>
  <si>
    <t>T-1125/T-1126</t>
  </si>
  <si>
    <t>T-1168/T-212</t>
  </si>
  <si>
    <t>T-1317/T-1055</t>
  </si>
  <si>
    <t>T-304/T-1130</t>
  </si>
  <si>
    <t>T-610/T-607</t>
  </si>
  <si>
    <t>T-612/T-609</t>
  </si>
  <si>
    <t>T-1143/T-271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</si>
</sst>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$-409]#,##0.00"/>
  </numFmts>
  <fonts count="42"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sz val="7"/>
      <name val="Arial"/>
      <family val="2"/>
    </font>
    <font>
      <sz val="8"/>
      <name val="Tahoma"/>
      <family val="0"/>
    </font>
    <font>
      <sz val="6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1" fillId="33" borderId="0" xfId="42" applyFill="1" applyAlignment="1" applyProtection="1">
      <alignment vertical="center"/>
      <protection locked="0"/>
    </xf>
    <xf numFmtId="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2" fontId="0" fillId="0" borderId="0" xfId="0" applyNumberFormat="1" applyFill="1" applyAlignment="1" applyProtection="1">
      <alignment horizontal="right" vertical="center"/>
      <protection locked="0"/>
    </xf>
    <xf numFmtId="14" fontId="2" fillId="0" borderId="0" xfId="0" applyNumberFormat="1" applyFont="1" applyFill="1" applyAlignment="1" applyProtection="1">
      <alignment horizontal="left" vertical="center"/>
      <protection locked="0"/>
    </xf>
    <xf numFmtId="2" fontId="0" fillId="33" borderId="12" xfId="0" applyNumberFormat="1" applyFill="1" applyBorder="1" applyAlignment="1" applyProtection="1">
      <alignment horizontal="right" vertical="center"/>
      <protection locked="0"/>
    </xf>
    <xf numFmtId="2" fontId="2" fillId="34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0" borderId="15" xfId="0" applyNumberFormat="1" applyFont="1" applyBorder="1" applyAlignment="1" applyProtection="1">
      <alignment horizontal="righ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2" fontId="0" fillId="0" borderId="15" xfId="0" applyNumberFormat="1" applyFont="1" applyFill="1" applyBorder="1" applyAlignment="1" applyProtection="1">
      <alignment horizontal="right" vertical="center"/>
      <protection locked="0"/>
    </xf>
    <xf numFmtId="2" fontId="0" fillId="0" borderId="15" xfId="0" applyNumberFormat="1" applyFill="1" applyBorder="1" applyAlignment="1" applyProtection="1">
      <alignment horizontal="right" vertical="center"/>
      <protection locked="0"/>
    </xf>
    <xf numFmtId="2" fontId="0" fillId="0" borderId="15" xfId="0" applyNumberFormat="1" applyFill="1" applyBorder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vertical="center"/>
      <protection locked="0"/>
    </xf>
    <xf numFmtId="0" fontId="0" fillId="0" borderId="10" xfId="42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2" fontId="2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2" fontId="0" fillId="0" borderId="16" xfId="0" applyNumberForma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34"/>
  <sheetViews>
    <sheetView tabSelected="1" zoomScale="120" zoomScaleNormal="120" zoomScalePageLayoutView="0" workbookViewId="0" topLeftCell="A1">
      <pane xSplit="13" ySplit="1" topLeftCell="N50" activePane="bottomRight" state="frozen"/>
      <selection pane="topLeft" activeCell="A1" sqref="A1"/>
      <selection pane="topRight" activeCell="N1" sqref="N1"/>
      <selection pane="bottomLeft" activeCell="A2" sqref="A2"/>
      <selection pane="bottomRight" activeCell="L3" sqref="L3:L22"/>
    </sheetView>
  </sheetViews>
  <sheetFormatPr defaultColWidth="10.33203125" defaultRowHeight="10.5" customHeight="1"/>
  <cols>
    <col min="1" max="1" width="12.16015625" style="6" customWidth="1"/>
    <col min="2" max="2" width="7.16015625" style="6" customWidth="1"/>
    <col min="3" max="3" width="14.33203125" style="6" customWidth="1"/>
    <col min="4" max="4" width="12.16015625" style="5" customWidth="1"/>
    <col min="5" max="5" width="6.66015625" style="10" customWidth="1"/>
    <col min="6" max="6" width="7.66015625" style="10" hidden="1" customWidth="1"/>
    <col min="7" max="7" width="1.66796875" style="4" customWidth="1"/>
    <col min="8" max="8" width="12.16015625" style="6" customWidth="1"/>
    <col min="9" max="9" width="7.16015625" style="6" customWidth="1"/>
    <col min="10" max="10" width="14.33203125" style="6" customWidth="1"/>
    <col min="11" max="11" width="12.5" style="5" customWidth="1"/>
    <col min="12" max="12" width="6.66015625" style="10" customWidth="1"/>
    <col min="13" max="13" width="7.66015625" style="10" hidden="1" customWidth="1"/>
    <col min="14" max="14" width="4.66015625" style="5" customWidth="1"/>
    <col min="15" max="16384" width="10.33203125" style="6" customWidth="1"/>
  </cols>
  <sheetData>
    <row r="1" spans="1:13" ht="11.25">
      <c r="A1" s="1" t="s">
        <v>531</v>
      </c>
      <c r="B1" s="2"/>
      <c r="C1" s="3"/>
      <c r="D1" s="2"/>
      <c r="E1" s="14"/>
      <c r="F1" s="14"/>
      <c r="H1" s="1" t="s">
        <v>531</v>
      </c>
      <c r="I1" s="2"/>
      <c r="J1" s="3"/>
      <c r="K1" s="2"/>
      <c r="L1" s="14"/>
      <c r="M1" s="14"/>
    </row>
    <row r="2" spans="1:13" ht="11.25">
      <c r="A2" s="22" t="s">
        <v>213</v>
      </c>
      <c r="B2" s="22"/>
      <c r="C2" s="22"/>
      <c r="D2" s="7" t="s">
        <v>212</v>
      </c>
      <c r="E2" s="8" t="s">
        <v>827</v>
      </c>
      <c r="F2" s="15" t="s">
        <v>827</v>
      </c>
      <c r="G2" s="9"/>
      <c r="H2" s="22" t="s">
        <v>213</v>
      </c>
      <c r="I2" s="22"/>
      <c r="J2" s="22"/>
      <c r="K2" s="7" t="s">
        <v>212</v>
      </c>
      <c r="L2" s="8" t="s">
        <v>827</v>
      </c>
      <c r="M2" s="15" t="s">
        <v>827</v>
      </c>
    </row>
    <row r="3" spans="1:13" ht="10.5" customHeight="1">
      <c r="A3" s="23" t="s">
        <v>562</v>
      </c>
      <c r="B3" s="24"/>
      <c r="C3" s="25" t="s">
        <v>581</v>
      </c>
      <c r="D3" s="26" t="s">
        <v>563</v>
      </c>
      <c r="E3" s="27">
        <f>F3*1.5</f>
        <v>1587.75</v>
      </c>
      <c r="F3" s="16">
        <v>1058.5</v>
      </c>
      <c r="H3" s="32" t="s">
        <v>277</v>
      </c>
      <c r="I3" s="32"/>
      <c r="J3" s="32" t="s">
        <v>801</v>
      </c>
      <c r="K3" s="32" t="s">
        <v>278</v>
      </c>
      <c r="L3" s="27">
        <f aca="true" t="shared" si="0" ref="L3:L66">M3*1.5</f>
        <v>1350</v>
      </c>
      <c r="M3" s="20">
        <v>900</v>
      </c>
    </row>
    <row r="4" spans="1:13" ht="10.5" customHeight="1">
      <c r="A4" s="28" t="s">
        <v>826</v>
      </c>
      <c r="B4" s="29"/>
      <c r="C4" s="29" t="s">
        <v>818</v>
      </c>
      <c r="D4" s="26" t="s">
        <v>814</v>
      </c>
      <c r="E4" s="27">
        <f>F4*1.5</f>
        <v>2091</v>
      </c>
      <c r="F4" s="17">
        <v>1394</v>
      </c>
      <c r="H4" s="26" t="s">
        <v>263</v>
      </c>
      <c r="I4" s="26"/>
      <c r="J4" s="26" t="s">
        <v>774</v>
      </c>
      <c r="K4" s="26" t="s">
        <v>264</v>
      </c>
      <c r="L4" s="27">
        <f t="shared" si="0"/>
        <v>1500</v>
      </c>
      <c r="M4" s="19">
        <v>1000</v>
      </c>
    </row>
    <row r="5" spans="1:13" ht="10.5" customHeight="1">
      <c r="A5" s="29" t="s">
        <v>4</v>
      </c>
      <c r="B5" s="26"/>
      <c r="C5" s="29" t="s">
        <v>622</v>
      </c>
      <c r="D5" s="26" t="s">
        <v>4</v>
      </c>
      <c r="E5" s="27">
        <f aca="true" t="shared" si="1" ref="E4:E67">F5*1.5</f>
        <v>435.375</v>
      </c>
      <c r="F5" s="17">
        <v>290.25</v>
      </c>
      <c r="H5" s="26" t="s">
        <v>417</v>
      </c>
      <c r="I5" s="26"/>
      <c r="J5" s="26" t="s">
        <v>877</v>
      </c>
      <c r="K5" s="26" t="s">
        <v>322</v>
      </c>
      <c r="L5" s="27">
        <f t="shared" si="0"/>
        <v>562.5</v>
      </c>
      <c r="M5" s="19">
        <v>375</v>
      </c>
    </row>
    <row r="6" spans="1:13" ht="10.5" customHeight="1">
      <c r="A6" s="26" t="s">
        <v>224</v>
      </c>
      <c r="B6" s="26"/>
      <c r="C6" s="26" t="s">
        <v>627</v>
      </c>
      <c r="D6" s="26" t="s">
        <v>224</v>
      </c>
      <c r="E6" s="27">
        <f t="shared" si="1"/>
        <v>934.875</v>
      </c>
      <c r="F6" s="17">
        <v>623.25</v>
      </c>
      <c r="H6" s="26" t="s">
        <v>51</v>
      </c>
      <c r="I6" s="33">
        <v>5121</v>
      </c>
      <c r="J6" s="26" t="s">
        <v>637</v>
      </c>
      <c r="K6" s="26" t="s">
        <v>298</v>
      </c>
      <c r="L6" s="27">
        <f t="shared" si="0"/>
        <v>333</v>
      </c>
      <c r="M6" s="19">
        <v>222</v>
      </c>
    </row>
    <row r="7" spans="1:13" ht="10.5" customHeight="1">
      <c r="A7" s="30" t="s">
        <v>2</v>
      </c>
      <c r="B7" s="31"/>
      <c r="C7" s="30" t="s">
        <v>771</v>
      </c>
      <c r="D7" s="32" t="s">
        <v>2</v>
      </c>
      <c r="E7" s="27">
        <f t="shared" si="1"/>
        <v>722.25</v>
      </c>
      <c r="F7" s="18">
        <v>481.5</v>
      </c>
      <c r="H7" s="26" t="s">
        <v>51</v>
      </c>
      <c r="I7" s="26"/>
      <c r="J7" s="26" t="s">
        <v>637</v>
      </c>
      <c r="K7" s="26" t="s">
        <v>298</v>
      </c>
      <c r="L7" s="27">
        <f t="shared" si="0"/>
        <v>310.5</v>
      </c>
      <c r="M7" s="19">
        <v>207</v>
      </c>
    </row>
    <row r="8" spans="1:13" ht="10.5" customHeight="1">
      <c r="A8" s="26" t="s">
        <v>5</v>
      </c>
      <c r="B8" s="33">
        <v>5002</v>
      </c>
      <c r="C8" s="26" t="s">
        <v>706</v>
      </c>
      <c r="D8" s="26" t="s">
        <v>338</v>
      </c>
      <c r="E8" s="27">
        <f t="shared" si="1"/>
        <v>325.875</v>
      </c>
      <c r="F8" s="19">
        <v>217.25</v>
      </c>
      <c r="H8" s="26" t="s">
        <v>328</v>
      </c>
      <c r="I8" s="26"/>
      <c r="J8" s="26" t="s">
        <v>697</v>
      </c>
      <c r="K8" s="26" t="s">
        <v>329</v>
      </c>
      <c r="L8" s="27">
        <f t="shared" si="0"/>
        <v>621</v>
      </c>
      <c r="M8" s="19">
        <v>414</v>
      </c>
    </row>
    <row r="9" spans="1:13" ht="10.5" customHeight="1">
      <c r="A9" s="29" t="s">
        <v>6</v>
      </c>
      <c r="B9" s="29"/>
      <c r="C9" s="29" t="s">
        <v>701</v>
      </c>
      <c r="D9" s="26" t="s">
        <v>7</v>
      </c>
      <c r="E9" s="27">
        <f t="shared" si="1"/>
        <v>374.625</v>
      </c>
      <c r="F9" s="17">
        <v>249.75</v>
      </c>
      <c r="H9" s="26" t="s">
        <v>52</v>
      </c>
      <c r="I9" s="33">
        <v>5185</v>
      </c>
      <c r="J9" s="26" t="s">
        <v>664</v>
      </c>
      <c r="K9" s="26" t="s">
        <v>351</v>
      </c>
      <c r="L9" s="27">
        <f t="shared" si="0"/>
        <v>336.75</v>
      </c>
      <c r="M9" s="19">
        <v>224.5</v>
      </c>
    </row>
    <row r="10" spans="1:13" ht="10.5" customHeight="1">
      <c r="A10" s="29" t="s">
        <v>8</v>
      </c>
      <c r="B10" s="33">
        <v>5008</v>
      </c>
      <c r="C10" s="29" t="s">
        <v>620</v>
      </c>
      <c r="D10" s="26" t="s">
        <v>340</v>
      </c>
      <c r="E10" s="27">
        <f t="shared" si="1"/>
        <v>308.25</v>
      </c>
      <c r="F10" s="17">
        <v>205.5</v>
      </c>
      <c r="H10" s="26" t="s">
        <v>260</v>
      </c>
      <c r="I10" s="26"/>
      <c r="J10" s="26" t="s">
        <v>713</v>
      </c>
      <c r="K10" s="26" t="s">
        <v>261</v>
      </c>
      <c r="L10" s="27">
        <f t="shared" si="0"/>
        <v>1424.25</v>
      </c>
      <c r="M10" s="19">
        <v>949.5</v>
      </c>
    </row>
    <row r="11" spans="1:13" ht="10.5" customHeight="1">
      <c r="A11" s="29" t="s">
        <v>9</v>
      </c>
      <c r="B11" s="29">
        <v>5010</v>
      </c>
      <c r="C11" s="29" t="s">
        <v>634</v>
      </c>
      <c r="D11" s="26" t="s">
        <v>10</v>
      </c>
      <c r="E11" s="27">
        <f t="shared" si="1"/>
        <v>372.375</v>
      </c>
      <c r="F11" s="17">
        <v>248.25</v>
      </c>
      <c r="H11" s="26" t="s">
        <v>455</v>
      </c>
      <c r="I11" s="26"/>
      <c r="J11" s="26" t="s">
        <v>739</v>
      </c>
      <c r="K11" s="26" t="s">
        <v>53</v>
      </c>
      <c r="L11" s="27">
        <f t="shared" si="0"/>
        <v>1107</v>
      </c>
      <c r="M11" s="19">
        <v>738</v>
      </c>
    </row>
    <row r="12" spans="1:13" ht="10.5" customHeight="1">
      <c r="A12" s="29" t="s">
        <v>9</v>
      </c>
      <c r="B12" s="29"/>
      <c r="C12" s="29" t="s">
        <v>632</v>
      </c>
      <c r="D12" s="26" t="s">
        <v>10</v>
      </c>
      <c r="E12" s="27">
        <f t="shared" si="1"/>
        <v>310.5</v>
      </c>
      <c r="F12" s="17">
        <v>207</v>
      </c>
      <c r="H12" s="26" t="s">
        <v>556</v>
      </c>
      <c r="I12" s="25"/>
      <c r="J12" s="26" t="s">
        <v>747</v>
      </c>
      <c r="K12" s="26" t="s">
        <v>557</v>
      </c>
      <c r="L12" s="27">
        <f t="shared" si="0"/>
        <v>1346.625</v>
      </c>
      <c r="M12" s="19">
        <v>897.75</v>
      </c>
    </row>
    <row r="13" spans="1:13" ht="10.5" customHeight="1">
      <c r="A13" s="29" t="s">
        <v>406</v>
      </c>
      <c r="B13" s="33">
        <v>5027</v>
      </c>
      <c r="C13" s="29" t="s">
        <v>634</v>
      </c>
      <c r="D13" s="26" t="s">
        <v>339</v>
      </c>
      <c r="E13" s="27">
        <f t="shared" si="1"/>
        <v>219</v>
      </c>
      <c r="F13" s="17">
        <v>146</v>
      </c>
      <c r="H13" s="26" t="s">
        <v>279</v>
      </c>
      <c r="I13" s="26"/>
      <c r="J13" s="26" t="s">
        <v>770</v>
      </c>
      <c r="K13" s="26" t="s">
        <v>280</v>
      </c>
      <c r="L13" s="27">
        <f t="shared" si="0"/>
        <v>1312.5</v>
      </c>
      <c r="M13" s="19">
        <v>875</v>
      </c>
    </row>
    <row r="14" spans="1:13" ht="10.5" customHeight="1">
      <c r="A14" s="26" t="s">
        <v>407</v>
      </c>
      <c r="B14" s="33">
        <v>5028</v>
      </c>
      <c r="C14" s="26" t="s">
        <v>642</v>
      </c>
      <c r="D14" s="26" t="s">
        <v>326</v>
      </c>
      <c r="E14" s="27">
        <f t="shared" si="1"/>
        <v>293.25</v>
      </c>
      <c r="F14" s="19">
        <v>195.5</v>
      </c>
      <c r="H14" s="26" t="s">
        <v>558</v>
      </c>
      <c r="I14" s="26"/>
      <c r="J14" s="26" t="s">
        <v>788</v>
      </c>
      <c r="K14" s="26" t="s">
        <v>559</v>
      </c>
      <c r="L14" s="27">
        <f t="shared" si="0"/>
        <v>2153.25</v>
      </c>
      <c r="M14" s="19">
        <v>1435.5</v>
      </c>
    </row>
    <row r="15" spans="1:13" ht="10.5" customHeight="1">
      <c r="A15" s="26" t="s">
        <v>407</v>
      </c>
      <c r="B15" s="26"/>
      <c r="C15" s="26" t="s">
        <v>642</v>
      </c>
      <c r="D15" s="26" t="s">
        <v>326</v>
      </c>
      <c r="E15" s="27">
        <f t="shared" si="1"/>
        <v>249.75</v>
      </c>
      <c r="F15" s="19">
        <v>166.5</v>
      </c>
      <c r="H15" s="32" t="s">
        <v>54</v>
      </c>
      <c r="I15" s="32"/>
      <c r="J15" s="32" t="s">
        <v>884</v>
      </c>
      <c r="K15" s="32" t="s">
        <v>3</v>
      </c>
      <c r="L15" s="27">
        <f t="shared" si="0"/>
        <v>729</v>
      </c>
      <c r="M15" s="20">
        <v>486</v>
      </c>
    </row>
    <row r="16" spans="1:13" ht="10.5" customHeight="1">
      <c r="A16" s="30" t="s">
        <v>11</v>
      </c>
      <c r="B16" s="30"/>
      <c r="C16" s="30" t="s">
        <v>760</v>
      </c>
      <c r="D16" s="32" t="s">
        <v>12</v>
      </c>
      <c r="E16" s="27">
        <f t="shared" si="1"/>
        <v>597.375</v>
      </c>
      <c r="F16" s="18">
        <v>398.25</v>
      </c>
      <c r="H16" s="32" t="s">
        <v>456</v>
      </c>
      <c r="I16" s="37"/>
      <c r="J16" s="32" t="s">
        <v>714</v>
      </c>
      <c r="K16" s="32" t="s">
        <v>55</v>
      </c>
      <c r="L16" s="27">
        <f t="shared" si="0"/>
        <v>510</v>
      </c>
      <c r="M16" s="20">
        <v>340</v>
      </c>
    </row>
    <row r="17" spans="1:13" ht="10.5" customHeight="1">
      <c r="A17" s="29" t="s">
        <v>13</v>
      </c>
      <c r="B17" s="33">
        <v>5017</v>
      </c>
      <c r="C17" s="29" t="s">
        <v>639</v>
      </c>
      <c r="D17" s="26" t="s">
        <v>292</v>
      </c>
      <c r="E17" s="27">
        <f t="shared" si="1"/>
        <v>474</v>
      </c>
      <c r="F17" s="17">
        <v>316</v>
      </c>
      <c r="H17" s="26" t="s">
        <v>256</v>
      </c>
      <c r="I17" s="26"/>
      <c r="J17" s="26" t="s">
        <v>778</v>
      </c>
      <c r="K17" s="26" t="s">
        <v>330</v>
      </c>
      <c r="L17" s="27">
        <f t="shared" si="0"/>
        <v>1912.5</v>
      </c>
      <c r="M17" s="19">
        <v>1275</v>
      </c>
    </row>
    <row r="18" spans="1:13" ht="10.5" customHeight="1">
      <c r="A18" s="29" t="s">
        <v>13</v>
      </c>
      <c r="B18" s="29"/>
      <c r="C18" s="29" t="s">
        <v>639</v>
      </c>
      <c r="D18" s="26" t="s">
        <v>292</v>
      </c>
      <c r="E18" s="27">
        <f t="shared" si="1"/>
        <v>384.75</v>
      </c>
      <c r="F18" s="17">
        <v>256.5</v>
      </c>
      <c r="H18" s="26" t="s">
        <v>457</v>
      </c>
      <c r="I18" s="26" t="s">
        <v>56</v>
      </c>
      <c r="J18" s="26" t="s">
        <v>749</v>
      </c>
      <c r="K18" s="26" t="s">
        <v>299</v>
      </c>
      <c r="L18" s="27">
        <f t="shared" si="0"/>
        <v>1347.375</v>
      </c>
      <c r="M18" s="19">
        <v>898.25</v>
      </c>
    </row>
    <row r="19" spans="1:13" ht="10.5" customHeight="1">
      <c r="A19" s="29" t="s">
        <v>14</v>
      </c>
      <c r="B19" s="33">
        <v>5025</v>
      </c>
      <c r="C19" s="29" t="s">
        <v>583</v>
      </c>
      <c r="D19" s="26" t="s">
        <v>341</v>
      </c>
      <c r="E19" s="27">
        <f t="shared" si="1"/>
        <v>211.125</v>
      </c>
      <c r="F19" s="17">
        <v>140.75</v>
      </c>
      <c r="H19" s="26" t="s">
        <v>457</v>
      </c>
      <c r="I19" s="26"/>
      <c r="J19" s="26" t="s">
        <v>751</v>
      </c>
      <c r="K19" s="26" t="s">
        <v>299</v>
      </c>
      <c r="L19" s="27">
        <f t="shared" si="0"/>
        <v>816.75</v>
      </c>
      <c r="M19" s="19">
        <v>544.5</v>
      </c>
    </row>
    <row r="20" spans="1:13" ht="10.5" customHeight="1">
      <c r="A20" s="29" t="s">
        <v>15</v>
      </c>
      <c r="B20" s="33">
        <v>5115</v>
      </c>
      <c r="C20" s="29" t="s">
        <v>691</v>
      </c>
      <c r="D20" s="26" t="s">
        <v>342</v>
      </c>
      <c r="E20" s="27">
        <f t="shared" si="1"/>
        <v>345.75</v>
      </c>
      <c r="F20" s="17">
        <v>230.5</v>
      </c>
      <c r="H20" s="26" t="s">
        <v>57</v>
      </c>
      <c r="I20" s="26" t="s">
        <v>214</v>
      </c>
      <c r="J20" s="26" t="s">
        <v>719</v>
      </c>
      <c r="K20" s="26" t="s">
        <v>300</v>
      </c>
      <c r="L20" s="27">
        <f t="shared" si="0"/>
        <v>1204.5</v>
      </c>
      <c r="M20" s="19">
        <v>803</v>
      </c>
    </row>
    <row r="21" spans="1:13" ht="10.5" customHeight="1">
      <c r="A21" s="29" t="s">
        <v>16</v>
      </c>
      <c r="B21" s="33">
        <v>5043</v>
      </c>
      <c r="C21" s="29" t="s">
        <v>603</v>
      </c>
      <c r="D21" s="26" t="s">
        <v>327</v>
      </c>
      <c r="E21" s="27">
        <f t="shared" si="1"/>
        <v>306</v>
      </c>
      <c r="F21" s="17">
        <v>204</v>
      </c>
      <c r="H21" s="26" t="s">
        <v>57</v>
      </c>
      <c r="I21" s="26"/>
      <c r="J21" s="26" t="s">
        <v>718</v>
      </c>
      <c r="K21" s="26" t="s">
        <v>300</v>
      </c>
      <c r="L21" s="27">
        <f t="shared" si="0"/>
        <v>802.5</v>
      </c>
      <c r="M21" s="19">
        <v>535</v>
      </c>
    </row>
    <row r="22" spans="1:13" ht="10.5" customHeight="1">
      <c r="A22" s="29" t="s">
        <v>16</v>
      </c>
      <c r="B22" s="29"/>
      <c r="C22" s="29" t="s">
        <v>603</v>
      </c>
      <c r="D22" s="26" t="s">
        <v>327</v>
      </c>
      <c r="E22" s="27">
        <f t="shared" si="1"/>
        <v>236.25</v>
      </c>
      <c r="F22" s="17">
        <v>157.5</v>
      </c>
      <c r="H22" s="26" t="s">
        <v>547</v>
      </c>
      <c r="I22" s="26"/>
      <c r="J22" s="26" t="s">
        <v>648</v>
      </c>
      <c r="K22" s="26" t="s">
        <v>548</v>
      </c>
      <c r="L22" s="27">
        <f t="shared" si="0"/>
        <v>762.75</v>
      </c>
      <c r="M22" s="19">
        <v>508.5</v>
      </c>
    </row>
    <row r="23" spans="1:13" ht="10.5" customHeight="1">
      <c r="A23" s="29" t="s">
        <v>17</v>
      </c>
      <c r="B23" s="33">
        <v>5036</v>
      </c>
      <c r="C23" s="29" t="s">
        <v>626</v>
      </c>
      <c r="D23" s="26" t="s">
        <v>343</v>
      </c>
      <c r="E23" s="27">
        <f t="shared" si="1"/>
        <v>280.125</v>
      </c>
      <c r="F23" s="17">
        <v>186.75</v>
      </c>
      <c r="H23" s="26" t="s">
        <v>235</v>
      </c>
      <c r="I23" s="26"/>
      <c r="J23" s="26" t="s">
        <v>621</v>
      </c>
      <c r="K23" s="26" t="s">
        <v>236</v>
      </c>
      <c r="L23" s="27">
        <f t="shared" si="0"/>
        <v>1181.25</v>
      </c>
      <c r="M23" s="19">
        <v>787.5</v>
      </c>
    </row>
    <row r="24" spans="1:13" ht="10.5" customHeight="1">
      <c r="A24" s="32" t="s">
        <v>18</v>
      </c>
      <c r="B24" s="34">
        <v>5166</v>
      </c>
      <c r="C24" s="32" t="s">
        <v>783</v>
      </c>
      <c r="D24" s="32" t="s">
        <v>344</v>
      </c>
      <c r="E24" s="27">
        <f t="shared" si="1"/>
        <v>556.5</v>
      </c>
      <c r="F24" s="20">
        <v>371</v>
      </c>
      <c r="H24" s="26" t="s">
        <v>58</v>
      </c>
      <c r="I24" s="26"/>
      <c r="J24" s="26" t="s">
        <v>628</v>
      </c>
      <c r="K24" s="26" t="s">
        <v>59</v>
      </c>
      <c r="L24" s="27">
        <f t="shared" si="0"/>
        <v>276.75</v>
      </c>
      <c r="M24" s="19">
        <v>184.5</v>
      </c>
    </row>
    <row r="25" spans="1:13" ht="10.5" customHeight="1">
      <c r="A25" s="29" t="s">
        <v>19</v>
      </c>
      <c r="B25" s="33">
        <v>5114</v>
      </c>
      <c r="C25" s="29" t="s">
        <v>601</v>
      </c>
      <c r="D25" s="26" t="s">
        <v>285</v>
      </c>
      <c r="E25" s="27">
        <f t="shared" si="1"/>
        <v>1110.375</v>
      </c>
      <c r="F25" s="17">
        <v>740.25</v>
      </c>
      <c r="H25" s="26" t="s">
        <v>458</v>
      </c>
      <c r="I25" s="26" t="s">
        <v>237</v>
      </c>
      <c r="J25" s="26" t="s">
        <v>861</v>
      </c>
      <c r="K25" s="26" t="s">
        <v>375</v>
      </c>
      <c r="L25" s="27">
        <f t="shared" si="0"/>
        <v>2675.25</v>
      </c>
      <c r="M25" s="19">
        <v>1783.5</v>
      </c>
    </row>
    <row r="26" spans="1:13" ht="10.5" customHeight="1">
      <c r="A26" s="29" t="s">
        <v>19</v>
      </c>
      <c r="B26" s="29"/>
      <c r="C26" s="29" t="s">
        <v>601</v>
      </c>
      <c r="D26" s="26" t="s">
        <v>285</v>
      </c>
      <c r="E26" s="27">
        <f t="shared" si="1"/>
        <v>637.5</v>
      </c>
      <c r="F26" s="17">
        <v>425</v>
      </c>
      <c r="H26" s="32" t="s">
        <v>459</v>
      </c>
      <c r="I26" s="37" t="s">
        <v>60</v>
      </c>
      <c r="J26" s="32" t="s">
        <v>838</v>
      </c>
      <c r="K26" s="32" t="s">
        <v>376</v>
      </c>
      <c r="L26" s="27">
        <f t="shared" si="0"/>
        <v>1069.5</v>
      </c>
      <c r="M26" s="20">
        <v>713</v>
      </c>
    </row>
    <row r="27" spans="1:13" ht="10.5" customHeight="1">
      <c r="A27" s="30" t="s">
        <v>20</v>
      </c>
      <c r="B27" s="30"/>
      <c r="C27" s="30" t="s">
        <v>755</v>
      </c>
      <c r="D27" s="32" t="s">
        <v>21</v>
      </c>
      <c r="E27" s="27">
        <f t="shared" si="1"/>
        <v>671.625</v>
      </c>
      <c r="F27" s="18">
        <v>447.75</v>
      </c>
      <c r="H27" s="32" t="s">
        <v>888</v>
      </c>
      <c r="I27" s="39"/>
      <c r="J27" s="32" t="s">
        <v>629</v>
      </c>
      <c r="K27" s="32" t="s">
        <v>566</v>
      </c>
      <c r="L27" s="27">
        <f t="shared" si="0"/>
        <v>540</v>
      </c>
      <c r="M27" s="20">
        <v>360</v>
      </c>
    </row>
    <row r="28" spans="1:13" ht="10.5" customHeight="1">
      <c r="A28" s="29" t="s">
        <v>22</v>
      </c>
      <c r="B28" s="33">
        <v>5067</v>
      </c>
      <c r="C28" s="29" t="s">
        <v>595</v>
      </c>
      <c r="D28" s="26" t="s">
        <v>293</v>
      </c>
      <c r="E28" s="27">
        <f t="shared" si="1"/>
        <v>327.375</v>
      </c>
      <c r="F28" s="17">
        <v>218.25</v>
      </c>
      <c r="H28" s="32" t="s">
        <v>460</v>
      </c>
      <c r="I28" s="32"/>
      <c r="J28" s="32" t="s">
        <v>724</v>
      </c>
      <c r="K28" s="32" t="s">
        <v>175</v>
      </c>
      <c r="L28" s="27">
        <f t="shared" si="0"/>
        <v>762.75</v>
      </c>
      <c r="M28" s="20">
        <v>508.5</v>
      </c>
    </row>
    <row r="29" spans="1:13" ht="10.5" customHeight="1">
      <c r="A29" s="29" t="s">
        <v>22</v>
      </c>
      <c r="B29" s="29"/>
      <c r="C29" s="29" t="s">
        <v>595</v>
      </c>
      <c r="D29" s="26" t="s">
        <v>293</v>
      </c>
      <c r="E29" s="27">
        <f t="shared" si="1"/>
        <v>270</v>
      </c>
      <c r="F29" s="17">
        <v>180</v>
      </c>
      <c r="H29" s="38" t="s">
        <v>461</v>
      </c>
      <c r="I29" s="26" t="s">
        <v>282</v>
      </c>
      <c r="J29" s="26" t="s">
        <v>843</v>
      </c>
      <c r="K29" s="26" t="s">
        <v>301</v>
      </c>
      <c r="L29" s="27">
        <f t="shared" si="0"/>
        <v>540.375</v>
      </c>
      <c r="M29" s="19">
        <v>360.25</v>
      </c>
    </row>
    <row r="30" spans="1:13" ht="10.5" customHeight="1">
      <c r="A30" s="26" t="s">
        <v>23</v>
      </c>
      <c r="B30" s="33">
        <v>5105</v>
      </c>
      <c r="C30" s="26" t="s">
        <v>656</v>
      </c>
      <c r="D30" s="26" t="s">
        <v>286</v>
      </c>
      <c r="E30" s="27">
        <f t="shared" si="1"/>
        <v>318.75</v>
      </c>
      <c r="F30" s="19">
        <v>212.5</v>
      </c>
      <c r="H30" s="26" t="s">
        <v>462</v>
      </c>
      <c r="I30" s="26"/>
      <c r="J30" s="26" t="s">
        <v>623</v>
      </c>
      <c r="K30" s="26" t="s">
        <v>61</v>
      </c>
      <c r="L30" s="27">
        <f t="shared" si="0"/>
        <v>928.125</v>
      </c>
      <c r="M30" s="19">
        <v>618.75</v>
      </c>
    </row>
    <row r="31" spans="1:13" ht="10.5" customHeight="1">
      <c r="A31" s="26" t="s">
        <v>23</v>
      </c>
      <c r="B31" s="26"/>
      <c r="C31" s="26" t="s">
        <v>656</v>
      </c>
      <c r="D31" s="26" t="s">
        <v>286</v>
      </c>
      <c r="E31" s="27">
        <f t="shared" si="1"/>
        <v>270</v>
      </c>
      <c r="F31" s="19">
        <v>180</v>
      </c>
      <c r="H31" s="25" t="s">
        <v>536</v>
      </c>
      <c r="I31" s="25"/>
      <c r="J31" s="25" t="s">
        <v>658</v>
      </c>
      <c r="K31" s="25" t="s">
        <v>537</v>
      </c>
      <c r="L31" s="27">
        <f t="shared" si="0"/>
        <v>762.75</v>
      </c>
      <c r="M31" s="19">
        <v>508.5</v>
      </c>
    </row>
    <row r="32" spans="1:13" ht="10.5" customHeight="1">
      <c r="A32" s="30" t="s">
        <v>24</v>
      </c>
      <c r="B32" s="35">
        <v>5044</v>
      </c>
      <c r="C32" s="30" t="s">
        <v>732</v>
      </c>
      <c r="D32" s="32" t="s">
        <v>345</v>
      </c>
      <c r="E32" s="27">
        <f t="shared" si="1"/>
        <v>511.5</v>
      </c>
      <c r="F32" s="18">
        <v>341</v>
      </c>
      <c r="H32" s="26" t="s">
        <v>463</v>
      </c>
      <c r="I32" s="26" t="s">
        <v>62</v>
      </c>
      <c r="J32" s="26" t="s">
        <v>821</v>
      </c>
      <c r="K32" s="26" t="s">
        <v>208</v>
      </c>
      <c r="L32" s="27">
        <f t="shared" si="0"/>
        <v>1131</v>
      </c>
      <c r="M32" s="19">
        <v>754</v>
      </c>
    </row>
    <row r="33" spans="1:13" ht="10.5" customHeight="1">
      <c r="A33" s="30" t="s">
        <v>25</v>
      </c>
      <c r="B33" s="35">
        <v>5118</v>
      </c>
      <c r="C33" s="30" t="s">
        <v>741</v>
      </c>
      <c r="D33" s="32" t="s">
        <v>294</v>
      </c>
      <c r="E33" s="27">
        <f t="shared" si="1"/>
        <v>663.375</v>
      </c>
      <c r="F33" s="18">
        <v>442.25</v>
      </c>
      <c r="H33" s="26" t="s">
        <v>575</v>
      </c>
      <c r="I33" s="26"/>
      <c r="J33" s="26" t="s">
        <v>608</v>
      </c>
      <c r="K33" s="26" t="s">
        <v>208</v>
      </c>
      <c r="L33" s="27">
        <f t="shared" si="0"/>
        <v>756</v>
      </c>
      <c r="M33" s="19">
        <v>504</v>
      </c>
    </row>
    <row r="34" spans="1:13" ht="10.5" customHeight="1">
      <c r="A34" s="30" t="s">
        <v>25</v>
      </c>
      <c r="B34" s="30"/>
      <c r="C34" s="30" t="s">
        <v>741</v>
      </c>
      <c r="D34" s="32" t="s">
        <v>294</v>
      </c>
      <c r="E34" s="27">
        <f t="shared" si="1"/>
        <v>452.25</v>
      </c>
      <c r="F34" s="18">
        <v>301.5</v>
      </c>
      <c r="H34" s="26" t="s">
        <v>568</v>
      </c>
      <c r="I34" s="26"/>
      <c r="J34" s="26" t="s">
        <v>619</v>
      </c>
      <c r="K34" s="26" t="s">
        <v>567</v>
      </c>
      <c r="L34" s="27">
        <f t="shared" si="0"/>
        <v>553.5</v>
      </c>
      <c r="M34" s="19">
        <v>369</v>
      </c>
    </row>
    <row r="35" spans="1:13" ht="10.5" customHeight="1">
      <c r="A35" s="29" t="s">
        <v>26</v>
      </c>
      <c r="B35" s="33">
        <v>5090</v>
      </c>
      <c r="C35" s="29" t="s">
        <v>687</v>
      </c>
      <c r="D35" s="26" t="s">
        <v>295</v>
      </c>
      <c r="E35" s="27">
        <f t="shared" si="1"/>
        <v>321</v>
      </c>
      <c r="F35" s="17">
        <v>214</v>
      </c>
      <c r="H35" s="32" t="s">
        <v>464</v>
      </c>
      <c r="I35" s="32"/>
      <c r="J35" s="32" t="s">
        <v>730</v>
      </c>
      <c r="K35" s="32" t="s">
        <v>63</v>
      </c>
      <c r="L35" s="27">
        <f t="shared" si="0"/>
        <v>513</v>
      </c>
      <c r="M35" s="20">
        <v>342</v>
      </c>
    </row>
    <row r="36" spans="1:13" ht="10.5" customHeight="1">
      <c r="A36" s="29" t="s">
        <v>26</v>
      </c>
      <c r="B36" s="29"/>
      <c r="C36" s="29" t="s">
        <v>687</v>
      </c>
      <c r="D36" s="26" t="s">
        <v>295</v>
      </c>
      <c r="E36" s="27">
        <f t="shared" si="1"/>
        <v>270</v>
      </c>
      <c r="F36" s="17">
        <v>180</v>
      </c>
      <c r="H36" s="26" t="s">
        <v>577</v>
      </c>
      <c r="I36" s="26"/>
      <c r="J36" s="26" t="s">
        <v>769</v>
      </c>
      <c r="K36" s="26" t="s">
        <v>576</v>
      </c>
      <c r="L36" s="27">
        <f t="shared" si="0"/>
        <v>1417.5</v>
      </c>
      <c r="M36" s="19">
        <v>945</v>
      </c>
    </row>
    <row r="37" spans="1:13" ht="10.5" customHeight="1">
      <c r="A37" s="29" t="s">
        <v>27</v>
      </c>
      <c r="B37" s="33">
        <v>5104</v>
      </c>
      <c r="C37" s="29" t="s">
        <v>590</v>
      </c>
      <c r="D37" s="26" t="s">
        <v>346</v>
      </c>
      <c r="E37" s="27">
        <f t="shared" si="1"/>
        <v>271.875</v>
      </c>
      <c r="F37" s="17">
        <v>181.25</v>
      </c>
      <c r="H37" s="32" t="s">
        <v>465</v>
      </c>
      <c r="I37" s="32"/>
      <c r="J37" s="32" t="s">
        <v>805</v>
      </c>
      <c r="K37" s="32" t="s">
        <v>64</v>
      </c>
      <c r="L37" s="27">
        <f t="shared" si="0"/>
        <v>459</v>
      </c>
      <c r="M37" s="20">
        <v>306</v>
      </c>
    </row>
    <row r="38" spans="1:13" ht="10.5" customHeight="1">
      <c r="A38" s="30" t="s">
        <v>28</v>
      </c>
      <c r="B38" s="35">
        <v>5066</v>
      </c>
      <c r="C38" s="30" t="s">
        <v>775</v>
      </c>
      <c r="D38" s="32" t="s">
        <v>296</v>
      </c>
      <c r="E38" s="27">
        <f t="shared" si="1"/>
        <v>546.75</v>
      </c>
      <c r="F38" s="18">
        <v>364.5</v>
      </c>
      <c r="H38" s="26" t="s">
        <v>466</v>
      </c>
      <c r="I38" s="26" t="s">
        <v>65</v>
      </c>
      <c r="J38" s="26" t="s">
        <v>871</v>
      </c>
      <c r="K38" s="26" t="s">
        <v>215</v>
      </c>
      <c r="L38" s="27">
        <f t="shared" si="0"/>
        <v>895.5</v>
      </c>
      <c r="M38" s="19">
        <v>597</v>
      </c>
    </row>
    <row r="39" spans="1:13" ht="10.5" customHeight="1">
      <c r="A39" s="30" t="s">
        <v>28</v>
      </c>
      <c r="B39" s="31"/>
      <c r="C39" s="30" t="s">
        <v>775</v>
      </c>
      <c r="D39" s="32" t="s">
        <v>296</v>
      </c>
      <c r="E39" s="27">
        <f t="shared" si="1"/>
        <v>405</v>
      </c>
      <c r="F39" s="18">
        <v>270</v>
      </c>
      <c r="H39" s="26" t="s">
        <v>466</v>
      </c>
      <c r="I39" s="26"/>
      <c r="J39" s="26" t="s">
        <v>726</v>
      </c>
      <c r="K39" s="26" t="s">
        <v>215</v>
      </c>
      <c r="L39" s="27">
        <f t="shared" si="0"/>
        <v>587.25</v>
      </c>
      <c r="M39" s="19">
        <v>391.5</v>
      </c>
    </row>
    <row r="40" spans="1:13" ht="10.5" customHeight="1">
      <c r="A40" s="32" t="s">
        <v>29</v>
      </c>
      <c r="B40" s="32"/>
      <c r="C40" s="32" t="s">
        <v>708</v>
      </c>
      <c r="D40" s="32" t="s">
        <v>30</v>
      </c>
      <c r="E40" s="27">
        <f t="shared" si="1"/>
        <v>411.75</v>
      </c>
      <c r="F40" s="20">
        <v>274.5</v>
      </c>
      <c r="H40" s="32" t="s">
        <v>467</v>
      </c>
      <c r="I40" s="37" t="s">
        <v>66</v>
      </c>
      <c r="J40" s="32" t="s">
        <v>800</v>
      </c>
      <c r="K40" s="32" t="s">
        <v>302</v>
      </c>
      <c r="L40" s="27">
        <f t="shared" si="0"/>
        <v>1118.25</v>
      </c>
      <c r="M40" s="20">
        <v>745.5</v>
      </c>
    </row>
    <row r="41" spans="1:13" ht="10.5" customHeight="1">
      <c r="A41" s="29" t="s">
        <v>408</v>
      </c>
      <c r="B41" s="29"/>
      <c r="C41" s="29" t="s">
        <v>584</v>
      </c>
      <c r="D41" s="26" t="s">
        <v>31</v>
      </c>
      <c r="E41" s="27">
        <f t="shared" si="1"/>
        <v>243</v>
      </c>
      <c r="F41" s="17">
        <v>162</v>
      </c>
      <c r="H41" s="32" t="s">
        <v>467</v>
      </c>
      <c r="I41" s="37"/>
      <c r="J41" s="32" t="s">
        <v>799</v>
      </c>
      <c r="K41" s="32" t="s">
        <v>302</v>
      </c>
      <c r="L41" s="27">
        <f t="shared" si="0"/>
        <v>1026</v>
      </c>
      <c r="M41" s="20">
        <v>684</v>
      </c>
    </row>
    <row r="42" spans="1:13" ht="10.5" customHeight="1">
      <c r="A42" s="29" t="s">
        <v>32</v>
      </c>
      <c r="B42" s="33">
        <v>5222</v>
      </c>
      <c r="C42" s="29" t="s">
        <v>729</v>
      </c>
      <c r="D42" s="26" t="s">
        <v>33</v>
      </c>
      <c r="E42" s="27">
        <f t="shared" si="1"/>
        <v>985.125</v>
      </c>
      <c r="F42" s="17">
        <v>656.75</v>
      </c>
      <c r="H42" s="26" t="s">
        <v>538</v>
      </c>
      <c r="I42" s="26" t="s">
        <v>238</v>
      </c>
      <c r="J42" s="26" t="s">
        <v>828</v>
      </c>
      <c r="K42" s="26" t="s">
        <v>377</v>
      </c>
      <c r="L42" s="27">
        <f t="shared" si="0"/>
        <v>760.875</v>
      </c>
      <c r="M42" s="19">
        <v>507.25</v>
      </c>
    </row>
    <row r="43" spans="1:13" ht="10.5" customHeight="1">
      <c r="A43" s="29" t="s">
        <v>32</v>
      </c>
      <c r="B43" s="29"/>
      <c r="C43" s="29" t="s">
        <v>729</v>
      </c>
      <c r="D43" s="26" t="s">
        <v>33</v>
      </c>
      <c r="E43" s="27">
        <f t="shared" si="1"/>
        <v>510</v>
      </c>
      <c r="F43" s="17">
        <v>340</v>
      </c>
      <c r="H43" s="26" t="s">
        <v>538</v>
      </c>
      <c r="I43" s="26"/>
      <c r="J43" s="26" t="s">
        <v>600</v>
      </c>
      <c r="K43" s="26" t="s">
        <v>377</v>
      </c>
      <c r="L43" s="27">
        <f t="shared" si="0"/>
        <v>450</v>
      </c>
      <c r="M43" s="19">
        <v>300</v>
      </c>
    </row>
    <row r="44" spans="1:13" ht="10.5" customHeight="1">
      <c r="A44" s="29" t="s">
        <v>34</v>
      </c>
      <c r="B44" s="33">
        <v>5210</v>
      </c>
      <c r="C44" s="29" t="s">
        <v>598</v>
      </c>
      <c r="D44" s="26" t="s">
        <v>320</v>
      </c>
      <c r="E44" s="27">
        <f t="shared" si="1"/>
        <v>422.25</v>
      </c>
      <c r="F44" s="17">
        <v>281.5</v>
      </c>
      <c r="H44" s="32" t="s">
        <v>468</v>
      </c>
      <c r="I44" s="32"/>
      <c r="J44" s="32" t="s">
        <v>717</v>
      </c>
      <c r="K44" s="32" t="s">
        <v>331</v>
      </c>
      <c r="L44" s="27">
        <f t="shared" si="0"/>
        <v>765.375</v>
      </c>
      <c r="M44" s="20">
        <v>510.25</v>
      </c>
    </row>
    <row r="45" spans="1:13" ht="10.5" customHeight="1">
      <c r="A45" s="29" t="s">
        <v>34</v>
      </c>
      <c r="B45" s="29"/>
      <c r="C45" s="29" t="s">
        <v>598</v>
      </c>
      <c r="D45" s="26" t="s">
        <v>320</v>
      </c>
      <c r="E45" s="27">
        <f t="shared" si="1"/>
        <v>225</v>
      </c>
      <c r="F45" s="17">
        <v>150</v>
      </c>
      <c r="H45" s="32" t="s">
        <v>469</v>
      </c>
      <c r="I45" s="37" t="s">
        <v>220</v>
      </c>
      <c r="J45" s="32" t="s">
        <v>853</v>
      </c>
      <c r="K45" s="32" t="s">
        <v>331</v>
      </c>
      <c r="L45" s="27">
        <f t="shared" si="0"/>
        <v>1015.125</v>
      </c>
      <c r="M45" s="20">
        <v>676.75</v>
      </c>
    </row>
    <row r="46" spans="1:13" ht="10.5" customHeight="1">
      <c r="A46" s="26" t="s">
        <v>35</v>
      </c>
      <c r="B46" s="33">
        <v>5110</v>
      </c>
      <c r="C46" s="26" t="s">
        <v>692</v>
      </c>
      <c r="D46" s="26" t="s">
        <v>297</v>
      </c>
      <c r="E46" s="27">
        <f t="shared" si="1"/>
        <v>757.125</v>
      </c>
      <c r="F46" s="19">
        <v>504.75</v>
      </c>
      <c r="H46" s="26" t="s">
        <v>470</v>
      </c>
      <c r="I46" s="26" t="s">
        <v>67</v>
      </c>
      <c r="J46" s="26" t="s">
        <v>846</v>
      </c>
      <c r="K46" s="26" t="s">
        <v>303</v>
      </c>
      <c r="L46" s="27">
        <f t="shared" si="0"/>
        <v>902.25</v>
      </c>
      <c r="M46" s="19">
        <v>601.5</v>
      </c>
    </row>
    <row r="47" spans="1:13" ht="10.5" customHeight="1">
      <c r="A47" s="26" t="s">
        <v>35</v>
      </c>
      <c r="B47" s="26"/>
      <c r="C47" s="26" t="s">
        <v>692</v>
      </c>
      <c r="D47" s="26" t="s">
        <v>297</v>
      </c>
      <c r="E47" s="27">
        <f t="shared" si="1"/>
        <v>390</v>
      </c>
      <c r="F47" s="19">
        <v>260</v>
      </c>
      <c r="H47" s="26" t="s">
        <v>470</v>
      </c>
      <c r="I47" s="26"/>
      <c r="J47" s="26" t="s">
        <v>593</v>
      </c>
      <c r="K47" s="26" t="s">
        <v>303</v>
      </c>
      <c r="L47" s="27">
        <f t="shared" si="0"/>
        <v>472.5</v>
      </c>
      <c r="M47" s="19">
        <v>315</v>
      </c>
    </row>
    <row r="48" spans="1:13" ht="10.5" customHeight="1">
      <c r="A48" s="26" t="s">
        <v>409</v>
      </c>
      <c r="B48" s="26"/>
      <c r="C48" s="26" t="s">
        <v>612</v>
      </c>
      <c r="D48" s="26" t="s">
        <v>36</v>
      </c>
      <c r="E48" s="27">
        <f t="shared" si="1"/>
        <v>510</v>
      </c>
      <c r="F48" s="19">
        <v>340</v>
      </c>
      <c r="H48" s="26" t="s">
        <v>471</v>
      </c>
      <c r="I48" s="26" t="s">
        <v>288</v>
      </c>
      <c r="J48" s="26" t="s">
        <v>836</v>
      </c>
      <c r="K48" s="26" t="s">
        <v>304</v>
      </c>
      <c r="L48" s="27">
        <f t="shared" si="0"/>
        <v>972.375</v>
      </c>
      <c r="M48" s="19">
        <v>648.25</v>
      </c>
    </row>
    <row r="49" spans="1:13" ht="10.5" customHeight="1">
      <c r="A49" s="26" t="s">
        <v>37</v>
      </c>
      <c r="B49" s="33">
        <v>5122</v>
      </c>
      <c r="C49" s="26" t="s">
        <v>611</v>
      </c>
      <c r="D49" s="26" t="s">
        <v>347</v>
      </c>
      <c r="E49" s="27">
        <f t="shared" si="1"/>
        <v>306</v>
      </c>
      <c r="F49" s="19">
        <v>204</v>
      </c>
      <c r="H49" s="26" t="s">
        <v>471</v>
      </c>
      <c r="I49" s="26"/>
      <c r="J49" s="26" t="s">
        <v>597</v>
      </c>
      <c r="K49" s="26" t="s">
        <v>304</v>
      </c>
      <c r="L49" s="27">
        <f t="shared" si="0"/>
        <v>540</v>
      </c>
      <c r="M49" s="19">
        <v>360</v>
      </c>
    </row>
    <row r="50" spans="1:13" ht="10.5" customHeight="1">
      <c r="A50" s="26" t="s">
        <v>287</v>
      </c>
      <c r="B50" s="26" t="s">
        <v>232</v>
      </c>
      <c r="C50" s="26" t="s">
        <v>676</v>
      </c>
      <c r="D50" s="26" t="s">
        <v>348</v>
      </c>
      <c r="E50" s="27">
        <f t="shared" si="1"/>
        <v>976.5</v>
      </c>
      <c r="F50" s="19">
        <v>651</v>
      </c>
      <c r="H50" s="26" t="s">
        <v>472</v>
      </c>
      <c r="I50" s="26" t="s">
        <v>68</v>
      </c>
      <c r="J50" s="26" t="s">
        <v>847</v>
      </c>
      <c r="K50" s="26" t="s">
        <v>305</v>
      </c>
      <c r="L50" s="27">
        <f t="shared" si="0"/>
        <v>883.5</v>
      </c>
      <c r="M50" s="19">
        <v>589</v>
      </c>
    </row>
    <row r="51" spans="1:13" ht="10.5" customHeight="1">
      <c r="A51" s="26" t="s">
        <v>403</v>
      </c>
      <c r="B51" s="26" t="s">
        <v>39</v>
      </c>
      <c r="C51" s="26" t="s">
        <v>743</v>
      </c>
      <c r="D51" s="26" t="s">
        <v>38</v>
      </c>
      <c r="E51" s="27">
        <f t="shared" si="1"/>
        <v>837</v>
      </c>
      <c r="F51" s="19">
        <v>558</v>
      </c>
      <c r="H51" s="26" t="s">
        <v>472</v>
      </c>
      <c r="I51" s="26"/>
      <c r="J51" s="26" t="s">
        <v>602</v>
      </c>
      <c r="K51" s="26" t="s">
        <v>305</v>
      </c>
      <c r="L51" s="27">
        <f t="shared" si="0"/>
        <v>432</v>
      </c>
      <c r="M51" s="19">
        <v>288</v>
      </c>
    </row>
    <row r="52" spans="1:13" ht="10.5" customHeight="1">
      <c r="A52" s="26" t="s">
        <v>403</v>
      </c>
      <c r="B52" s="26"/>
      <c r="C52" s="26" t="s">
        <v>742</v>
      </c>
      <c r="D52" s="26" t="s">
        <v>38</v>
      </c>
      <c r="E52" s="27">
        <f t="shared" si="1"/>
        <v>540</v>
      </c>
      <c r="F52" s="19">
        <v>360</v>
      </c>
      <c r="H52" s="26" t="s">
        <v>473</v>
      </c>
      <c r="I52" s="26" t="s">
        <v>239</v>
      </c>
      <c r="J52" s="26" t="s">
        <v>872</v>
      </c>
      <c r="K52" s="26" t="s">
        <v>378</v>
      </c>
      <c r="L52" s="27">
        <f t="shared" si="0"/>
        <v>2370.375</v>
      </c>
      <c r="M52" s="19">
        <v>1580.25</v>
      </c>
    </row>
    <row r="53" spans="1:13" ht="10.5" customHeight="1">
      <c r="A53" s="32" t="s">
        <v>40</v>
      </c>
      <c r="B53" s="32"/>
      <c r="C53" s="32" t="s">
        <v>582</v>
      </c>
      <c r="D53" s="32" t="s">
        <v>1</v>
      </c>
      <c r="E53" s="27">
        <f t="shared" si="1"/>
        <v>506.25</v>
      </c>
      <c r="F53" s="20">
        <v>337.5</v>
      </c>
      <c r="H53" s="32" t="s">
        <v>474</v>
      </c>
      <c r="I53" s="32" t="s">
        <v>69</v>
      </c>
      <c r="J53" s="32" t="s">
        <v>767</v>
      </c>
      <c r="K53" s="32" t="s">
        <v>379</v>
      </c>
      <c r="L53" s="27">
        <f t="shared" si="0"/>
        <v>526.125</v>
      </c>
      <c r="M53" s="20">
        <v>350.75</v>
      </c>
    </row>
    <row r="54" spans="1:13" ht="10.5" customHeight="1">
      <c r="A54" s="26" t="s">
        <v>41</v>
      </c>
      <c r="B54" s="26"/>
      <c r="C54" s="26" t="s">
        <v>737</v>
      </c>
      <c r="D54" s="26" t="s">
        <v>42</v>
      </c>
      <c r="E54" s="27">
        <f t="shared" si="1"/>
        <v>725.625</v>
      </c>
      <c r="F54" s="19">
        <v>483.75</v>
      </c>
      <c r="H54" s="32" t="s">
        <v>475</v>
      </c>
      <c r="I54" s="32" t="s">
        <v>240</v>
      </c>
      <c r="J54" s="32" t="s">
        <v>832</v>
      </c>
      <c r="K54" s="32" t="s">
        <v>306</v>
      </c>
      <c r="L54" s="27">
        <f t="shared" si="0"/>
        <v>994.125</v>
      </c>
      <c r="M54" s="20">
        <v>662.75</v>
      </c>
    </row>
    <row r="55" spans="1:13" ht="10.5" customHeight="1">
      <c r="A55" s="26" t="s">
        <v>253</v>
      </c>
      <c r="B55" s="26"/>
      <c r="C55" s="26" t="s">
        <v>679</v>
      </c>
      <c r="D55" s="26" t="s">
        <v>254</v>
      </c>
      <c r="E55" s="27">
        <f t="shared" si="1"/>
        <v>525</v>
      </c>
      <c r="F55" s="19">
        <v>350</v>
      </c>
      <c r="H55" s="32" t="s">
        <v>475</v>
      </c>
      <c r="I55" s="32"/>
      <c r="J55" s="32" t="s">
        <v>791</v>
      </c>
      <c r="K55" s="32" t="s">
        <v>306</v>
      </c>
      <c r="L55" s="27">
        <f t="shared" si="0"/>
        <v>567</v>
      </c>
      <c r="M55" s="20">
        <v>378</v>
      </c>
    </row>
    <row r="56" spans="1:13" ht="10.5" customHeight="1">
      <c r="A56" s="36" t="s">
        <v>410</v>
      </c>
      <c r="B56" s="26"/>
      <c r="C56" s="26" t="s">
        <v>679</v>
      </c>
      <c r="D56" s="26" t="s">
        <v>254</v>
      </c>
      <c r="E56" s="27">
        <f t="shared" si="1"/>
        <v>1575</v>
      </c>
      <c r="F56" s="19">
        <v>1050</v>
      </c>
      <c r="H56" s="32" t="s">
        <v>476</v>
      </c>
      <c r="I56" s="32"/>
      <c r="J56" s="32" t="s">
        <v>773</v>
      </c>
      <c r="K56" s="32" t="s">
        <v>70</v>
      </c>
      <c r="L56" s="27">
        <f t="shared" si="0"/>
        <v>1559.25</v>
      </c>
      <c r="M56" s="20">
        <v>1039.5</v>
      </c>
    </row>
    <row r="57" spans="1:13" ht="10.5" customHeight="1">
      <c r="A57" s="26" t="s">
        <v>43</v>
      </c>
      <c r="B57" s="26"/>
      <c r="C57" s="26" t="s">
        <v>794</v>
      </c>
      <c r="D57" s="26" t="s">
        <v>44</v>
      </c>
      <c r="E57" s="27">
        <f t="shared" si="1"/>
        <v>3915</v>
      </c>
      <c r="F57" s="19">
        <v>2610</v>
      </c>
      <c r="H57" s="26" t="s">
        <v>823</v>
      </c>
      <c r="I57" s="26"/>
      <c r="J57" s="26" t="s">
        <v>815</v>
      </c>
      <c r="K57" s="26" t="s">
        <v>811</v>
      </c>
      <c r="L57" s="27">
        <f t="shared" si="0"/>
        <v>921.375</v>
      </c>
      <c r="M57" s="19">
        <v>614.25</v>
      </c>
    </row>
    <row r="58" spans="1:13" ht="10.5" customHeight="1">
      <c r="A58" s="32" t="s">
        <v>45</v>
      </c>
      <c r="B58" s="37"/>
      <c r="C58" s="32" t="s">
        <v>798</v>
      </c>
      <c r="D58" s="32" t="s">
        <v>46</v>
      </c>
      <c r="E58" s="27">
        <f t="shared" si="1"/>
        <v>732.375</v>
      </c>
      <c r="F58" s="20">
        <v>488.25</v>
      </c>
      <c r="H58" s="26" t="s">
        <v>71</v>
      </c>
      <c r="I58" s="26"/>
      <c r="J58" s="26" t="s">
        <v>764</v>
      </c>
      <c r="K58" s="26" t="s">
        <v>72</v>
      </c>
      <c r="L58" s="27">
        <f t="shared" si="0"/>
        <v>1171.875</v>
      </c>
      <c r="M58" s="19">
        <v>781.25</v>
      </c>
    </row>
    <row r="59" spans="1:13" ht="10.5" customHeight="1">
      <c r="A59" s="32" t="s">
        <v>47</v>
      </c>
      <c r="B59" s="34">
        <v>5146</v>
      </c>
      <c r="C59" s="32" t="s">
        <v>754</v>
      </c>
      <c r="D59" s="32" t="s">
        <v>349</v>
      </c>
      <c r="E59" s="27">
        <f t="shared" si="1"/>
        <v>473.625</v>
      </c>
      <c r="F59" s="20">
        <v>315.75</v>
      </c>
      <c r="H59" s="26" t="s">
        <v>477</v>
      </c>
      <c r="I59" s="26" t="s">
        <v>73</v>
      </c>
      <c r="J59" s="26" t="s">
        <v>849</v>
      </c>
      <c r="K59" s="26" t="s">
        <v>380</v>
      </c>
      <c r="L59" s="27">
        <f t="shared" si="0"/>
        <v>828.375</v>
      </c>
      <c r="M59" s="19">
        <v>552.25</v>
      </c>
    </row>
    <row r="60" spans="1:13" ht="10.5" customHeight="1">
      <c r="A60" s="26" t="s">
        <v>411</v>
      </c>
      <c r="B60" s="26"/>
      <c r="C60" s="26" t="s">
        <v>875</v>
      </c>
      <c r="D60" s="26" t="s">
        <v>321</v>
      </c>
      <c r="E60" s="27">
        <f t="shared" si="1"/>
        <v>884.25</v>
      </c>
      <c r="F60" s="19">
        <v>589.5</v>
      </c>
      <c r="H60" s="32" t="s">
        <v>225</v>
      </c>
      <c r="I60" s="34">
        <v>5040</v>
      </c>
      <c r="J60" s="32" t="s">
        <v>797</v>
      </c>
      <c r="K60" s="32" t="s">
        <v>381</v>
      </c>
      <c r="L60" s="27">
        <f t="shared" si="0"/>
        <v>760.875</v>
      </c>
      <c r="M60" s="20">
        <v>507.25</v>
      </c>
    </row>
    <row r="61" spans="1:13" ht="10.5" customHeight="1">
      <c r="A61" s="26" t="s">
        <v>824</v>
      </c>
      <c r="B61" s="26"/>
      <c r="C61" s="26" t="s">
        <v>816</v>
      </c>
      <c r="D61" s="26" t="s">
        <v>812</v>
      </c>
      <c r="E61" s="27">
        <f t="shared" si="1"/>
        <v>2799.75</v>
      </c>
      <c r="F61" s="19">
        <v>1866.5</v>
      </c>
      <c r="H61" s="26" t="s">
        <v>74</v>
      </c>
      <c r="I61" s="26"/>
      <c r="J61" s="26" t="s">
        <v>753</v>
      </c>
      <c r="K61" s="26" t="s">
        <v>75</v>
      </c>
      <c r="L61" s="27">
        <f t="shared" si="0"/>
        <v>897.75</v>
      </c>
      <c r="M61" s="19">
        <v>598.5</v>
      </c>
    </row>
    <row r="62" spans="1:13" ht="10.5" customHeight="1">
      <c r="A62" s="26" t="s">
        <v>580</v>
      </c>
      <c r="B62" s="26" t="s">
        <v>579</v>
      </c>
      <c r="C62" s="26" t="s">
        <v>645</v>
      </c>
      <c r="D62" s="26" t="s">
        <v>578</v>
      </c>
      <c r="E62" s="27">
        <f t="shared" si="1"/>
        <v>558</v>
      </c>
      <c r="F62" s="19">
        <v>372</v>
      </c>
      <c r="H62" s="26" t="s">
        <v>478</v>
      </c>
      <c r="I62" s="26"/>
      <c r="J62" s="26" t="s">
        <v>669</v>
      </c>
      <c r="K62" s="26" t="s">
        <v>76</v>
      </c>
      <c r="L62" s="27">
        <f t="shared" si="0"/>
        <v>492.75</v>
      </c>
      <c r="M62" s="19">
        <v>328.5</v>
      </c>
    </row>
    <row r="63" spans="1:13" ht="10.5" customHeight="1">
      <c r="A63" s="25" t="s">
        <v>539</v>
      </c>
      <c r="B63" s="37"/>
      <c r="C63" s="26" t="s">
        <v>695</v>
      </c>
      <c r="D63" s="26" t="s">
        <v>533</v>
      </c>
      <c r="E63" s="27">
        <f t="shared" si="1"/>
        <v>825</v>
      </c>
      <c r="F63" s="19">
        <v>550</v>
      </c>
      <c r="H63" s="26" t="s">
        <v>77</v>
      </c>
      <c r="I63" s="26"/>
      <c r="J63" s="26" t="s">
        <v>643</v>
      </c>
      <c r="K63" s="26" t="s">
        <v>78</v>
      </c>
      <c r="L63" s="27">
        <f t="shared" si="0"/>
        <v>517.5</v>
      </c>
      <c r="M63" s="19">
        <v>345</v>
      </c>
    </row>
    <row r="64" spans="1:13" ht="10.5" customHeight="1">
      <c r="A64" s="26" t="s">
        <v>412</v>
      </c>
      <c r="B64" s="26"/>
      <c r="C64" s="26" t="s">
        <v>660</v>
      </c>
      <c r="D64" s="26" t="s">
        <v>281</v>
      </c>
      <c r="E64" s="27">
        <f t="shared" si="1"/>
        <v>637.5</v>
      </c>
      <c r="F64" s="19">
        <v>425</v>
      </c>
      <c r="H64" s="26" t="s">
        <v>79</v>
      </c>
      <c r="I64" s="33">
        <v>5268</v>
      </c>
      <c r="J64" s="26" t="s">
        <v>640</v>
      </c>
      <c r="K64" s="26" t="s">
        <v>382</v>
      </c>
      <c r="L64" s="27">
        <f t="shared" si="0"/>
        <v>378.75</v>
      </c>
      <c r="M64" s="19">
        <v>252.5</v>
      </c>
    </row>
    <row r="65" spans="1:13" ht="10.5" customHeight="1">
      <c r="A65" s="32" t="s">
        <v>886</v>
      </c>
      <c r="B65" s="32"/>
      <c r="C65" s="32" t="s">
        <v>777</v>
      </c>
      <c r="D65" s="32" t="s">
        <v>561</v>
      </c>
      <c r="E65" s="27">
        <f t="shared" si="1"/>
        <v>1147.5</v>
      </c>
      <c r="F65" s="20">
        <v>765</v>
      </c>
      <c r="H65" s="32" t="s">
        <v>80</v>
      </c>
      <c r="I65" s="32"/>
      <c r="J65" s="32" t="s">
        <v>804</v>
      </c>
      <c r="K65" s="32" t="s">
        <v>81</v>
      </c>
      <c r="L65" s="27">
        <f t="shared" si="0"/>
        <v>1350</v>
      </c>
      <c r="M65" s="20">
        <v>900</v>
      </c>
    </row>
    <row r="66" spans="1:13" ht="10.5" customHeight="1">
      <c r="A66" s="32" t="s">
        <v>552</v>
      </c>
      <c r="B66" s="32"/>
      <c r="C66" s="32" t="s">
        <v>796</v>
      </c>
      <c r="D66" s="32" t="s">
        <v>553</v>
      </c>
      <c r="E66" s="27">
        <f t="shared" si="1"/>
        <v>695.25</v>
      </c>
      <c r="F66" s="20">
        <v>463.5</v>
      </c>
      <c r="H66" s="26" t="s">
        <v>82</v>
      </c>
      <c r="I66" s="33">
        <v>5120</v>
      </c>
      <c r="J66" s="26" t="s">
        <v>649</v>
      </c>
      <c r="K66" s="26" t="s">
        <v>383</v>
      </c>
      <c r="L66" s="27">
        <f t="shared" si="0"/>
        <v>315.375</v>
      </c>
      <c r="M66" s="19">
        <v>210.25</v>
      </c>
    </row>
    <row r="67" spans="1:13" ht="10.5" customHeight="1">
      <c r="A67" s="26" t="s">
        <v>554</v>
      </c>
      <c r="B67" s="25"/>
      <c r="C67" s="26" t="s">
        <v>709</v>
      </c>
      <c r="D67" s="26" t="s">
        <v>555</v>
      </c>
      <c r="E67" s="27">
        <f t="shared" si="1"/>
        <v>1027.875</v>
      </c>
      <c r="F67" s="19">
        <v>685.25</v>
      </c>
      <c r="H67" s="32" t="s">
        <v>83</v>
      </c>
      <c r="I67" s="32" t="s">
        <v>84</v>
      </c>
      <c r="J67" s="32" t="s">
        <v>859</v>
      </c>
      <c r="K67" s="32" t="s">
        <v>384</v>
      </c>
      <c r="L67" s="27">
        <f aca="true" t="shared" si="2" ref="L67:L82">M67*1.5</f>
        <v>1281.75</v>
      </c>
      <c r="M67" s="20">
        <v>854.5</v>
      </c>
    </row>
    <row r="68" spans="1:13" ht="10.5" customHeight="1">
      <c r="A68" s="26" t="s">
        <v>48</v>
      </c>
      <c r="B68" s="26"/>
      <c r="C68" s="26" t="s">
        <v>615</v>
      </c>
      <c r="D68" s="26" t="s">
        <v>49</v>
      </c>
      <c r="E68" s="27">
        <f aca="true" t="shared" si="3" ref="E68:E83">F68*1.5</f>
        <v>412.5</v>
      </c>
      <c r="F68" s="19">
        <v>275</v>
      </c>
      <c r="H68" s="26" t="s">
        <v>85</v>
      </c>
      <c r="I68" s="26" t="s">
        <v>86</v>
      </c>
      <c r="J68" s="26" t="s">
        <v>819</v>
      </c>
      <c r="K68" s="26" t="s">
        <v>385</v>
      </c>
      <c r="L68" s="27">
        <f t="shared" si="2"/>
        <v>330.375</v>
      </c>
      <c r="M68" s="19">
        <v>220.25</v>
      </c>
    </row>
    <row r="69" spans="1:13" ht="10.5" customHeight="1">
      <c r="A69" s="32" t="s">
        <v>892</v>
      </c>
      <c r="B69" s="26"/>
      <c r="C69" s="26" t="s">
        <v>756</v>
      </c>
      <c r="D69" s="26" t="s">
        <v>262</v>
      </c>
      <c r="E69" s="27">
        <f t="shared" si="3"/>
        <v>1312.5</v>
      </c>
      <c r="F69" s="19">
        <v>875</v>
      </c>
      <c r="H69" s="26" t="s">
        <v>479</v>
      </c>
      <c r="I69" s="26"/>
      <c r="J69" s="26" t="s">
        <v>720</v>
      </c>
      <c r="K69" s="26" t="s">
        <v>87</v>
      </c>
      <c r="L69" s="27">
        <f t="shared" si="2"/>
        <v>1383.75</v>
      </c>
      <c r="M69" s="19">
        <v>922.5</v>
      </c>
    </row>
    <row r="70" spans="1:13" ht="10.5" customHeight="1">
      <c r="A70" s="26" t="s">
        <v>271</v>
      </c>
      <c r="B70" s="26"/>
      <c r="C70" s="26" t="s">
        <v>776</v>
      </c>
      <c r="D70" s="26" t="s">
        <v>272</v>
      </c>
      <c r="E70" s="27">
        <f t="shared" si="3"/>
        <v>1201.5</v>
      </c>
      <c r="F70" s="19">
        <v>801</v>
      </c>
      <c r="H70" s="26" t="s">
        <v>480</v>
      </c>
      <c r="I70" s="26"/>
      <c r="J70" s="26" t="s">
        <v>684</v>
      </c>
      <c r="K70" s="26" t="s">
        <v>88</v>
      </c>
      <c r="L70" s="27">
        <f t="shared" si="2"/>
        <v>1080</v>
      </c>
      <c r="M70" s="19">
        <v>720</v>
      </c>
    </row>
    <row r="71" spans="1:13" ht="10.5" customHeight="1">
      <c r="A71" s="26" t="s">
        <v>413</v>
      </c>
      <c r="B71" s="33">
        <v>5218</v>
      </c>
      <c r="C71" s="26" t="s">
        <v>680</v>
      </c>
      <c r="D71" s="38" t="s">
        <v>404</v>
      </c>
      <c r="E71" s="27">
        <f t="shared" si="3"/>
        <v>809.625</v>
      </c>
      <c r="F71" s="19">
        <v>539.75</v>
      </c>
      <c r="H71" s="26" t="s">
        <v>89</v>
      </c>
      <c r="I71" s="33">
        <v>5241</v>
      </c>
      <c r="J71" s="26" t="s">
        <v>780</v>
      </c>
      <c r="K71" s="26" t="s">
        <v>386</v>
      </c>
      <c r="L71" s="27">
        <f t="shared" si="2"/>
        <v>657</v>
      </c>
      <c r="M71" s="19">
        <v>438</v>
      </c>
    </row>
    <row r="72" spans="1:13" ht="10.5" customHeight="1">
      <c r="A72" s="26" t="s">
        <v>413</v>
      </c>
      <c r="B72" s="26"/>
      <c r="C72" s="26" t="s">
        <v>680</v>
      </c>
      <c r="D72" s="38" t="s">
        <v>404</v>
      </c>
      <c r="E72" s="27">
        <f t="shared" si="3"/>
        <v>675</v>
      </c>
      <c r="F72" s="19">
        <v>450</v>
      </c>
      <c r="H72" s="26" t="s">
        <v>481</v>
      </c>
      <c r="I72" s="26" t="s">
        <v>217</v>
      </c>
      <c r="J72" s="26" t="s">
        <v>662</v>
      </c>
      <c r="K72" s="26" t="s">
        <v>387</v>
      </c>
      <c r="L72" s="27">
        <f t="shared" si="2"/>
        <v>639</v>
      </c>
      <c r="M72" s="19">
        <v>426</v>
      </c>
    </row>
    <row r="73" spans="1:13" ht="10.5" customHeight="1">
      <c r="A73" s="26" t="s">
        <v>545</v>
      </c>
      <c r="B73" s="26" t="s">
        <v>544</v>
      </c>
      <c r="C73" s="26" t="s">
        <v>808</v>
      </c>
      <c r="D73" s="26" t="s">
        <v>546</v>
      </c>
      <c r="E73" s="27">
        <f t="shared" si="3"/>
        <v>622.125</v>
      </c>
      <c r="F73" s="19">
        <v>414.75</v>
      </c>
      <c r="H73" s="26" t="s">
        <v>482</v>
      </c>
      <c r="I73" s="26" t="s">
        <v>241</v>
      </c>
      <c r="J73" s="26" t="s">
        <v>837</v>
      </c>
      <c r="K73" s="26" t="s">
        <v>388</v>
      </c>
      <c r="L73" s="27">
        <f t="shared" si="2"/>
        <v>852.75</v>
      </c>
      <c r="M73" s="19">
        <v>568.5</v>
      </c>
    </row>
    <row r="74" spans="1:13" ht="10.5" customHeight="1">
      <c r="A74" s="32" t="s">
        <v>234</v>
      </c>
      <c r="B74" s="37" t="s">
        <v>229</v>
      </c>
      <c r="C74" s="32" t="s">
        <v>834</v>
      </c>
      <c r="D74" s="32" t="s">
        <v>350</v>
      </c>
      <c r="E74" s="27">
        <f t="shared" si="3"/>
        <v>912</v>
      </c>
      <c r="F74" s="20">
        <v>608</v>
      </c>
      <c r="H74" s="26" t="s">
        <v>482</v>
      </c>
      <c r="I74" s="26"/>
      <c r="J74" s="26" t="s">
        <v>646</v>
      </c>
      <c r="K74" s="26" t="s">
        <v>388</v>
      </c>
      <c r="L74" s="27">
        <f t="shared" si="2"/>
        <v>412.5</v>
      </c>
      <c r="M74" s="19">
        <v>275</v>
      </c>
    </row>
    <row r="75" spans="1:13" ht="10.5" customHeight="1">
      <c r="A75" s="26" t="s">
        <v>414</v>
      </c>
      <c r="B75" s="33">
        <v>5219</v>
      </c>
      <c r="C75" s="26" t="s">
        <v>651</v>
      </c>
      <c r="D75" s="38" t="s">
        <v>405</v>
      </c>
      <c r="E75" s="27">
        <f t="shared" si="3"/>
        <v>651</v>
      </c>
      <c r="F75" s="19">
        <v>434</v>
      </c>
      <c r="H75" s="26" t="s">
        <v>90</v>
      </c>
      <c r="I75" s="26"/>
      <c r="J75" s="26" t="s">
        <v>644</v>
      </c>
      <c r="K75" s="26" t="s">
        <v>91</v>
      </c>
      <c r="L75" s="27">
        <f t="shared" si="2"/>
        <v>722.25</v>
      </c>
      <c r="M75" s="19">
        <v>481.5</v>
      </c>
    </row>
    <row r="76" spans="1:13" ht="10.5" customHeight="1">
      <c r="A76" s="26" t="s">
        <v>549</v>
      </c>
      <c r="B76" s="25"/>
      <c r="C76" s="26" t="s">
        <v>661</v>
      </c>
      <c r="D76" s="26" t="s">
        <v>560</v>
      </c>
      <c r="E76" s="27">
        <f t="shared" si="3"/>
        <v>796.5</v>
      </c>
      <c r="F76" s="19">
        <v>531</v>
      </c>
      <c r="H76" s="26" t="s">
        <v>483</v>
      </c>
      <c r="I76" s="26"/>
      <c r="J76" s="26" t="s">
        <v>618</v>
      </c>
      <c r="K76" s="26" t="s">
        <v>92</v>
      </c>
      <c r="L76" s="27">
        <f t="shared" si="2"/>
        <v>573.75</v>
      </c>
      <c r="M76" s="19">
        <v>382.5</v>
      </c>
    </row>
    <row r="77" spans="1:13" ht="10.5" customHeight="1">
      <c r="A77" s="26" t="s">
        <v>550</v>
      </c>
      <c r="B77" s="26"/>
      <c r="C77" s="26" t="s">
        <v>671</v>
      </c>
      <c r="D77" s="26" t="s">
        <v>551</v>
      </c>
      <c r="E77" s="27">
        <f t="shared" si="3"/>
        <v>816.75</v>
      </c>
      <c r="F77" s="19">
        <v>544.5</v>
      </c>
      <c r="H77" s="32" t="s">
        <v>484</v>
      </c>
      <c r="I77" s="32" t="s">
        <v>93</v>
      </c>
      <c r="J77" s="32" t="s">
        <v>865</v>
      </c>
      <c r="K77" s="32" t="s">
        <v>389</v>
      </c>
      <c r="L77" s="27">
        <f t="shared" si="2"/>
        <v>922.125</v>
      </c>
      <c r="M77" s="20">
        <v>614.75</v>
      </c>
    </row>
    <row r="78" spans="1:13" ht="10.5" customHeight="1">
      <c r="A78" s="32" t="s">
        <v>887</v>
      </c>
      <c r="B78" s="26"/>
      <c r="C78" s="26" t="s">
        <v>693</v>
      </c>
      <c r="D78" s="26" t="s">
        <v>109</v>
      </c>
      <c r="E78" s="27">
        <f t="shared" si="3"/>
        <v>540</v>
      </c>
      <c r="F78" s="19">
        <v>360</v>
      </c>
      <c r="H78" s="26" t="s">
        <v>94</v>
      </c>
      <c r="I78" s="26"/>
      <c r="J78" s="26" t="s">
        <v>786</v>
      </c>
      <c r="K78" s="26" t="s">
        <v>95</v>
      </c>
      <c r="L78" s="27">
        <f t="shared" si="2"/>
        <v>1643.625</v>
      </c>
      <c r="M78" s="19">
        <v>1095.75</v>
      </c>
    </row>
    <row r="79" spans="1:13" ht="10.5" customHeight="1">
      <c r="A79" s="26" t="s">
        <v>415</v>
      </c>
      <c r="B79" s="26"/>
      <c r="C79" s="26" t="s">
        <v>617</v>
      </c>
      <c r="D79" s="26" t="s">
        <v>50</v>
      </c>
      <c r="E79" s="27">
        <f t="shared" si="3"/>
        <v>502.875</v>
      </c>
      <c r="F79" s="19">
        <v>335.25</v>
      </c>
      <c r="H79" s="26" t="s">
        <v>485</v>
      </c>
      <c r="I79" s="26"/>
      <c r="J79" s="26" t="s">
        <v>630</v>
      </c>
      <c r="K79" s="26" t="s">
        <v>96</v>
      </c>
      <c r="L79" s="27">
        <f t="shared" si="2"/>
        <v>759.375</v>
      </c>
      <c r="M79" s="19">
        <v>506.25</v>
      </c>
    </row>
    <row r="80" spans="1:13" ht="10.5" customHeight="1">
      <c r="A80" s="26" t="s">
        <v>565</v>
      </c>
      <c r="B80" s="26"/>
      <c r="C80" s="26" t="s">
        <v>704</v>
      </c>
      <c r="D80" s="26" t="s">
        <v>564</v>
      </c>
      <c r="E80" s="27">
        <f t="shared" si="3"/>
        <v>922.5</v>
      </c>
      <c r="F80" s="19">
        <v>615</v>
      </c>
      <c r="H80" s="26" t="s">
        <v>486</v>
      </c>
      <c r="I80" s="26" t="s">
        <v>97</v>
      </c>
      <c r="J80" s="26" t="s">
        <v>641</v>
      </c>
      <c r="K80" s="26" t="s">
        <v>390</v>
      </c>
      <c r="L80" s="27">
        <f t="shared" si="2"/>
        <v>981.375</v>
      </c>
      <c r="M80" s="19">
        <v>654.25</v>
      </c>
    </row>
    <row r="81" spans="1:13" ht="10.5" customHeight="1">
      <c r="A81" s="26" t="s">
        <v>275</v>
      </c>
      <c r="B81" s="26"/>
      <c r="C81" s="26" t="s">
        <v>702</v>
      </c>
      <c r="D81" s="26" t="s">
        <v>276</v>
      </c>
      <c r="E81" s="27">
        <f t="shared" si="3"/>
        <v>787.5</v>
      </c>
      <c r="F81" s="19">
        <v>525</v>
      </c>
      <c r="H81" s="26" t="s">
        <v>487</v>
      </c>
      <c r="I81" s="26"/>
      <c r="J81" s="26" t="s">
        <v>790</v>
      </c>
      <c r="K81" s="26" t="s">
        <v>98</v>
      </c>
      <c r="L81" s="27">
        <f t="shared" si="2"/>
        <v>1768.5</v>
      </c>
      <c r="M81" s="19">
        <v>1179</v>
      </c>
    </row>
    <row r="82" spans="1:13" ht="10.5" customHeight="1">
      <c r="A82" s="32" t="s">
        <v>416</v>
      </c>
      <c r="B82" s="32"/>
      <c r="C82" s="32" t="s">
        <v>721</v>
      </c>
      <c r="D82" s="32" t="s">
        <v>255</v>
      </c>
      <c r="E82" s="27">
        <f t="shared" si="3"/>
        <v>1162.5</v>
      </c>
      <c r="F82" s="20">
        <v>775</v>
      </c>
      <c r="H82" s="32" t="s">
        <v>488</v>
      </c>
      <c r="I82" s="32" t="s">
        <v>99</v>
      </c>
      <c r="J82" s="32" t="s">
        <v>856</v>
      </c>
      <c r="K82" s="32" t="s">
        <v>209</v>
      </c>
      <c r="L82" s="27">
        <f t="shared" si="2"/>
        <v>1535.625</v>
      </c>
      <c r="M82" s="20">
        <v>1023.75</v>
      </c>
    </row>
    <row r="83" spans="1:13" ht="10.5" customHeight="1">
      <c r="A83" s="39" t="s">
        <v>570</v>
      </c>
      <c r="B83" s="39"/>
      <c r="C83" s="39" t="s">
        <v>793</v>
      </c>
      <c r="D83" s="39" t="s">
        <v>569</v>
      </c>
      <c r="E83" s="27">
        <f t="shared" si="3"/>
        <v>978.75</v>
      </c>
      <c r="F83" s="21">
        <v>652.5</v>
      </c>
      <c r="H83" s="32" t="s">
        <v>488</v>
      </c>
      <c r="I83" s="32"/>
      <c r="J83" s="32" t="s">
        <v>723</v>
      </c>
      <c r="K83" s="32" t="s">
        <v>209</v>
      </c>
      <c r="L83" s="27">
        <f>M83*1.5</f>
        <v>750</v>
      </c>
      <c r="M83" s="20">
        <v>500</v>
      </c>
    </row>
    <row r="84" spans="1:13" ht="10.5" customHeight="1">
      <c r="A84" s="5"/>
      <c r="B84" s="5"/>
      <c r="C84" s="5"/>
      <c r="E84" s="5"/>
      <c r="F84" s="5"/>
      <c r="H84" s="5"/>
      <c r="I84" s="5"/>
      <c r="J84" s="5"/>
      <c r="L84" s="5"/>
      <c r="M84" s="5"/>
    </row>
    <row r="85" spans="1:13" ht="11.25">
      <c r="A85" s="22" t="s">
        <v>213</v>
      </c>
      <c r="B85" s="22"/>
      <c r="C85" s="22"/>
      <c r="D85" s="7" t="s">
        <v>212</v>
      </c>
      <c r="E85" s="8" t="s">
        <v>827</v>
      </c>
      <c r="F85" s="15" t="s">
        <v>827</v>
      </c>
      <c r="G85" s="9"/>
      <c r="H85" s="22" t="s">
        <v>213</v>
      </c>
      <c r="I85" s="22"/>
      <c r="J85" s="22"/>
      <c r="K85" s="7" t="s">
        <v>212</v>
      </c>
      <c r="L85" s="8" t="s">
        <v>827</v>
      </c>
      <c r="M85" s="15" t="s">
        <v>827</v>
      </c>
    </row>
    <row r="86" spans="1:13" ht="10.5" customHeight="1">
      <c r="A86" s="26" t="s">
        <v>489</v>
      </c>
      <c r="B86" s="26" t="s">
        <v>242</v>
      </c>
      <c r="C86" s="26" t="s">
        <v>862</v>
      </c>
      <c r="D86" s="26" t="s">
        <v>100</v>
      </c>
      <c r="E86" s="27">
        <f aca="true" t="shared" si="4" ref="E86:E149">F86*1.5</f>
        <v>870.75</v>
      </c>
      <c r="F86" s="19">
        <v>580.5</v>
      </c>
      <c r="H86" s="26" t="s">
        <v>147</v>
      </c>
      <c r="I86" s="33">
        <v>5091</v>
      </c>
      <c r="J86" s="26" t="s">
        <v>685</v>
      </c>
      <c r="K86" s="26" t="s">
        <v>373</v>
      </c>
      <c r="L86" s="27">
        <f aca="true" t="shared" si="5" ref="L86:L149">M86*1.5</f>
        <v>638.25</v>
      </c>
      <c r="M86" s="19">
        <v>425.5</v>
      </c>
    </row>
    <row r="87" spans="1:13" ht="10.5" customHeight="1">
      <c r="A87" s="26" t="s">
        <v>489</v>
      </c>
      <c r="B87" s="26"/>
      <c r="C87" s="26" t="s">
        <v>607</v>
      </c>
      <c r="D87" s="26" t="s">
        <v>100</v>
      </c>
      <c r="E87" s="27">
        <f t="shared" si="4"/>
        <v>450</v>
      </c>
      <c r="F87" s="19">
        <v>300</v>
      </c>
      <c r="H87" s="32" t="s">
        <v>148</v>
      </c>
      <c r="I87" s="32"/>
      <c r="J87" s="32" t="s">
        <v>779</v>
      </c>
      <c r="K87" s="32" t="s">
        <v>149</v>
      </c>
      <c r="L87" s="27">
        <f t="shared" si="5"/>
        <v>921.375</v>
      </c>
      <c r="M87" s="20">
        <v>614.25</v>
      </c>
    </row>
    <row r="88" spans="1:13" ht="10.5" customHeight="1">
      <c r="A88" s="26" t="s">
        <v>490</v>
      </c>
      <c r="B88" s="26"/>
      <c r="C88" s="26" t="s">
        <v>881</v>
      </c>
      <c r="D88" s="26" t="s">
        <v>101</v>
      </c>
      <c r="E88" s="27">
        <f t="shared" si="4"/>
        <v>1991.25</v>
      </c>
      <c r="F88" s="19">
        <v>1327.5</v>
      </c>
      <c r="H88" s="32" t="s">
        <v>150</v>
      </c>
      <c r="I88" s="37" t="s">
        <v>221</v>
      </c>
      <c r="J88" s="32" t="s">
        <v>833</v>
      </c>
      <c r="K88" s="32" t="s">
        <v>151</v>
      </c>
      <c r="L88" s="27">
        <f t="shared" si="5"/>
        <v>1100.25</v>
      </c>
      <c r="M88" s="20">
        <v>733.5</v>
      </c>
    </row>
    <row r="89" spans="1:13" ht="10.5" customHeight="1">
      <c r="A89" s="26" t="s">
        <v>491</v>
      </c>
      <c r="B89" s="26" t="s">
        <v>243</v>
      </c>
      <c r="C89" s="26" t="s">
        <v>822</v>
      </c>
      <c r="D89" s="26" t="s">
        <v>391</v>
      </c>
      <c r="E89" s="27">
        <f t="shared" si="4"/>
        <v>853.5</v>
      </c>
      <c r="F89" s="19">
        <v>569</v>
      </c>
      <c r="H89" s="32" t="s">
        <v>150</v>
      </c>
      <c r="I89" s="32"/>
      <c r="J89" s="32" t="s">
        <v>768</v>
      </c>
      <c r="K89" s="32" t="s">
        <v>151</v>
      </c>
      <c r="L89" s="27">
        <f t="shared" si="5"/>
        <v>567</v>
      </c>
      <c r="M89" s="20">
        <v>378</v>
      </c>
    </row>
    <row r="90" spans="1:13" ht="10.5" customHeight="1">
      <c r="A90" s="26" t="s">
        <v>492</v>
      </c>
      <c r="B90" s="26"/>
      <c r="C90" s="26" t="s">
        <v>772</v>
      </c>
      <c r="D90" s="26" t="s">
        <v>102</v>
      </c>
      <c r="E90" s="27">
        <f t="shared" si="4"/>
        <v>1765.125</v>
      </c>
      <c r="F90" s="19">
        <v>1176.75</v>
      </c>
      <c r="H90" s="32" t="s">
        <v>152</v>
      </c>
      <c r="I90" s="34">
        <v>5211</v>
      </c>
      <c r="J90" s="32" t="s">
        <v>746</v>
      </c>
      <c r="K90" s="32" t="s">
        <v>374</v>
      </c>
      <c r="L90" s="27">
        <f t="shared" si="5"/>
        <v>627</v>
      </c>
      <c r="M90" s="20">
        <v>418</v>
      </c>
    </row>
    <row r="91" spans="1:13" ht="10.5" customHeight="1">
      <c r="A91" s="32" t="s">
        <v>571</v>
      </c>
      <c r="B91" s="32" t="s">
        <v>572</v>
      </c>
      <c r="C91" s="32" t="s">
        <v>647</v>
      </c>
      <c r="D91" s="32" t="s">
        <v>573</v>
      </c>
      <c r="E91" s="27">
        <f t="shared" si="4"/>
        <v>463.875</v>
      </c>
      <c r="F91" s="19">
        <v>309.25</v>
      </c>
      <c r="H91" s="26" t="s">
        <v>153</v>
      </c>
      <c r="I91" s="26"/>
      <c r="J91" s="26" t="s">
        <v>690</v>
      </c>
      <c r="K91" s="26" t="s">
        <v>154</v>
      </c>
      <c r="L91" s="27">
        <f t="shared" si="5"/>
        <v>432</v>
      </c>
      <c r="M91" s="19">
        <v>288</v>
      </c>
    </row>
    <row r="92" spans="1:13" ht="10.5" customHeight="1">
      <c r="A92" s="26" t="s">
        <v>103</v>
      </c>
      <c r="B92" s="26" t="s">
        <v>219</v>
      </c>
      <c r="C92" s="26" t="s">
        <v>868</v>
      </c>
      <c r="D92" s="26" t="s">
        <v>307</v>
      </c>
      <c r="E92" s="27">
        <f t="shared" si="4"/>
        <v>2675.25</v>
      </c>
      <c r="F92" s="19">
        <v>1783.5</v>
      </c>
      <c r="H92" s="26" t="s">
        <v>454</v>
      </c>
      <c r="I92" s="25"/>
      <c r="J92" s="26" t="s">
        <v>659</v>
      </c>
      <c r="K92" s="26" t="s">
        <v>155</v>
      </c>
      <c r="L92" s="27">
        <f t="shared" si="5"/>
        <v>337.5</v>
      </c>
      <c r="M92" s="19">
        <v>225</v>
      </c>
    </row>
    <row r="93" spans="1:13" ht="10.5" customHeight="1">
      <c r="A93" s="26" t="s">
        <v>103</v>
      </c>
      <c r="B93" s="26"/>
      <c r="C93" s="26" t="s">
        <v>868</v>
      </c>
      <c r="D93" s="26" t="s">
        <v>307</v>
      </c>
      <c r="E93" s="27">
        <f t="shared" si="4"/>
        <v>1944</v>
      </c>
      <c r="F93" s="19">
        <v>1296</v>
      </c>
      <c r="H93" s="26" t="s">
        <v>496</v>
      </c>
      <c r="I93" s="33">
        <v>5072</v>
      </c>
      <c r="J93" s="26" t="s">
        <v>715</v>
      </c>
      <c r="K93" s="26" t="s">
        <v>316</v>
      </c>
      <c r="L93" s="27">
        <f t="shared" si="5"/>
        <v>951</v>
      </c>
      <c r="M93" s="19">
        <v>634</v>
      </c>
    </row>
    <row r="94" spans="1:13" ht="10.5" customHeight="1">
      <c r="A94" s="26" t="s">
        <v>493</v>
      </c>
      <c r="B94" s="26"/>
      <c r="C94" s="26" t="s">
        <v>758</v>
      </c>
      <c r="D94" s="26" t="s">
        <v>283</v>
      </c>
      <c r="E94" s="27">
        <f t="shared" si="4"/>
        <v>1425</v>
      </c>
      <c r="F94" s="19">
        <v>950</v>
      </c>
      <c r="H94" s="26" t="s">
        <v>496</v>
      </c>
      <c r="I94" s="25"/>
      <c r="J94" s="26" t="s">
        <v>715</v>
      </c>
      <c r="K94" s="26" t="s">
        <v>316</v>
      </c>
      <c r="L94" s="27">
        <f t="shared" si="5"/>
        <v>965.25</v>
      </c>
      <c r="M94" s="19">
        <v>643.5</v>
      </c>
    </row>
    <row r="95" spans="1:13" ht="10.5" customHeight="1">
      <c r="A95" s="26" t="s">
        <v>494</v>
      </c>
      <c r="B95" s="26" t="s">
        <v>104</v>
      </c>
      <c r="C95" s="26" t="s">
        <v>864</v>
      </c>
      <c r="D95" s="26" t="s">
        <v>308</v>
      </c>
      <c r="E95" s="27">
        <f t="shared" si="4"/>
        <v>1357.875</v>
      </c>
      <c r="F95" s="19">
        <v>905.25</v>
      </c>
      <c r="H95" s="26" t="s">
        <v>156</v>
      </c>
      <c r="I95" s="25"/>
      <c r="J95" s="26" t="s">
        <v>667</v>
      </c>
      <c r="K95" s="26" t="s">
        <v>157</v>
      </c>
      <c r="L95" s="27">
        <f t="shared" si="5"/>
        <v>442.5</v>
      </c>
      <c r="M95" s="19">
        <v>295</v>
      </c>
    </row>
    <row r="96" spans="1:13" ht="10.5" customHeight="1">
      <c r="A96" s="26" t="s">
        <v>494</v>
      </c>
      <c r="B96" s="26"/>
      <c r="C96" s="26" t="s">
        <v>698</v>
      </c>
      <c r="D96" s="26" t="s">
        <v>308</v>
      </c>
      <c r="E96" s="27">
        <f t="shared" si="4"/>
        <v>857.25</v>
      </c>
      <c r="F96" s="19">
        <v>571.5</v>
      </c>
      <c r="H96" s="26" t="s">
        <v>497</v>
      </c>
      <c r="I96" s="26"/>
      <c r="J96" s="26" t="s">
        <v>869</v>
      </c>
      <c r="K96" s="26" t="s">
        <v>158</v>
      </c>
      <c r="L96" s="27">
        <f t="shared" si="5"/>
        <v>2868.75</v>
      </c>
      <c r="M96" s="19">
        <v>1912.5</v>
      </c>
    </row>
    <row r="97" spans="1:13" ht="10.5" customHeight="1">
      <c r="A97" s="32" t="s">
        <v>495</v>
      </c>
      <c r="B97" s="32"/>
      <c r="C97" s="32" t="s">
        <v>734</v>
      </c>
      <c r="D97" s="32" t="s">
        <v>105</v>
      </c>
      <c r="E97" s="27">
        <f t="shared" si="4"/>
        <v>547.5</v>
      </c>
      <c r="F97" s="20">
        <v>365</v>
      </c>
      <c r="H97" s="26" t="s">
        <v>498</v>
      </c>
      <c r="I97" s="26" t="s">
        <v>231</v>
      </c>
      <c r="J97" s="26" t="s">
        <v>636</v>
      </c>
      <c r="K97" s="26" t="s">
        <v>159</v>
      </c>
      <c r="L97" s="27">
        <f t="shared" si="5"/>
        <v>1381.125</v>
      </c>
      <c r="M97" s="19">
        <v>920.75</v>
      </c>
    </row>
    <row r="98" spans="1:13" ht="10.5" customHeight="1">
      <c r="A98" s="26" t="s">
        <v>106</v>
      </c>
      <c r="B98" s="26"/>
      <c r="C98" s="26" t="s">
        <v>792</v>
      </c>
      <c r="D98" s="26" t="s">
        <v>107</v>
      </c>
      <c r="E98" s="27">
        <f t="shared" si="4"/>
        <v>2470.5</v>
      </c>
      <c r="F98" s="19">
        <v>1647</v>
      </c>
      <c r="H98" s="26" t="s">
        <v>498</v>
      </c>
      <c r="I98" s="25"/>
      <c r="J98" s="26" t="s">
        <v>638</v>
      </c>
      <c r="K98" s="26" t="s">
        <v>159</v>
      </c>
      <c r="L98" s="27">
        <f t="shared" si="5"/>
        <v>547.5</v>
      </c>
      <c r="M98" s="19">
        <v>365</v>
      </c>
    </row>
    <row r="99" spans="1:13" ht="10.5" customHeight="1">
      <c r="A99" s="26" t="s">
        <v>418</v>
      </c>
      <c r="B99" s="26"/>
      <c r="C99" s="26" t="s">
        <v>650</v>
      </c>
      <c r="D99" s="26" t="s">
        <v>108</v>
      </c>
      <c r="E99" s="27">
        <f t="shared" si="4"/>
        <v>697.5</v>
      </c>
      <c r="F99" s="19">
        <v>465</v>
      </c>
      <c r="H99" s="26" t="s">
        <v>499</v>
      </c>
      <c r="I99" s="26" t="s">
        <v>160</v>
      </c>
      <c r="J99" s="26" t="s">
        <v>866</v>
      </c>
      <c r="K99" s="26" t="s">
        <v>211</v>
      </c>
      <c r="L99" s="27">
        <f t="shared" si="5"/>
        <v>1439.25</v>
      </c>
      <c r="M99" s="19">
        <v>959.5</v>
      </c>
    </row>
    <row r="100" spans="1:13" ht="10.5" customHeight="1">
      <c r="A100" s="26" t="s">
        <v>419</v>
      </c>
      <c r="B100" s="26"/>
      <c r="C100" s="26" t="s">
        <v>762</v>
      </c>
      <c r="D100" s="26" t="s">
        <v>352</v>
      </c>
      <c r="E100" s="27">
        <f t="shared" si="4"/>
        <v>1237.5</v>
      </c>
      <c r="F100" s="19">
        <v>825</v>
      </c>
      <c r="H100" s="26" t="s">
        <v>499</v>
      </c>
      <c r="I100" s="25"/>
      <c r="J100" s="26" t="s">
        <v>711</v>
      </c>
      <c r="K100" s="26" t="s">
        <v>211</v>
      </c>
      <c r="L100" s="27">
        <f t="shared" si="5"/>
        <v>911.25</v>
      </c>
      <c r="M100" s="19">
        <v>607.5</v>
      </c>
    </row>
    <row r="101" spans="1:13" ht="10.5" customHeight="1">
      <c r="A101" s="26" t="s">
        <v>419</v>
      </c>
      <c r="B101" s="26" t="s">
        <v>110</v>
      </c>
      <c r="C101" s="26" t="s">
        <v>873</v>
      </c>
      <c r="D101" s="26" t="s">
        <v>352</v>
      </c>
      <c r="E101" s="27">
        <f t="shared" si="4"/>
        <v>2451</v>
      </c>
      <c r="F101" s="19">
        <v>1634</v>
      </c>
      <c r="H101" s="26" t="s">
        <v>500</v>
      </c>
      <c r="I101" s="26" t="s">
        <v>161</v>
      </c>
      <c r="J101" s="26" t="s">
        <v>870</v>
      </c>
      <c r="K101" s="26" t="s">
        <v>317</v>
      </c>
      <c r="L101" s="27">
        <f t="shared" si="5"/>
        <v>1681.5</v>
      </c>
      <c r="M101" s="19">
        <v>1121</v>
      </c>
    </row>
    <row r="102" spans="1:13" ht="10.5" customHeight="1">
      <c r="A102" s="32" t="s">
        <v>420</v>
      </c>
      <c r="B102" s="32"/>
      <c r="C102" s="32" t="s">
        <v>785</v>
      </c>
      <c r="D102" s="32" t="s">
        <v>111</v>
      </c>
      <c r="E102" s="27">
        <f t="shared" si="4"/>
        <v>729</v>
      </c>
      <c r="F102" s="20">
        <v>486</v>
      </c>
      <c r="H102" s="26" t="s">
        <v>500</v>
      </c>
      <c r="I102" s="25"/>
      <c r="J102" s="26" t="s">
        <v>870</v>
      </c>
      <c r="K102" s="26" t="s">
        <v>317</v>
      </c>
      <c r="L102" s="27">
        <f t="shared" si="5"/>
        <v>1042.125</v>
      </c>
      <c r="M102" s="19">
        <v>694.75</v>
      </c>
    </row>
    <row r="103" spans="1:13" ht="10.5" customHeight="1">
      <c r="A103" s="32" t="s">
        <v>421</v>
      </c>
      <c r="B103" s="32" t="s">
        <v>112</v>
      </c>
      <c r="C103" s="32" t="s">
        <v>858</v>
      </c>
      <c r="D103" s="32" t="s">
        <v>353</v>
      </c>
      <c r="E103" s="27">
        <f t="shared" si="4"/>
        <v>1178.625</v>
      </c>
      <c r="F103" s="20">
        <v>785.75</v>
      </c>
      <c r="H103" s="26" t="s">
        <v>162</v>
      </c>
      <c r="I103" s="26" t="s">
        <v>163</v>
      </c>
      <c r="J103" s="26" t="s">
        <v>722</v>
      </c>
      <c r="K103" s="26" t="s">
        <v>392</v>
      </c>
      <c r="L103" s="27">
        <f t="shared" si="5"/>
        <v>938.625</v>
      </c>
      <c r="M103" s="19">
        <v>625.75</v>
      </c>
    </row>
    <row r="104" spans="1:13" ht="10.5" customHeight="1">
      <c r="A104" s="26" t="s">
        <v>422</v>
      </c>
      <c r="B104" s="25"/>
      <c r="C104" s="26" t="s">
        <v>781</v>
      </c>
      <c r="D104" s="26" t="s">
        <v>113</v>
      </c>
      <c r="E104" s="27">
        <f t="shared" si="4"/>
        <v>1491.75</v>
      </c>
      <c r="F104" s="19">
        <v>994.5</v>
      </c>
      <c r="H104" s="32" t="s">
        <v>501</v>
      </c>
      <c r="I104" s="32"/>
      <c r="J104" s="32" t="s">
        <v>795</v>
      </c>
      <c r="K104" s="32" t="s">
        <v>164</v>
      </c>
      <c r="L104" s="27">
        <f t="shared" si="5"/>
        <v>675</v>
      </c>
      <c r="M104" s="20">
        <v>450</v>
      </c>
    </row>
    <row r="105" spans="1:13" ht="10.5" customHeight="1">
      <c r="A105" s="26" t="s">
        <v>883</v>
      </c>
      <c r="B105" s="26"/>
      <c r="C105" s="26" t="s">
        <v>882</v>
      </c>
      <c r="D105" s="26" t="s">
        <v>885</v>
      </c>
      <c r="E105" s="27">
        <f t="shared" si="4"/>
        <v>1707.75</v>
      </c>
      <c r="F105" s="19">
        <v>1138.5</v>
      </c>
      <c r="H105" s="32" t="s">
        <v>502</v>
      </c>
      <c r="I105" s="32" t="s">
        <v>249</v>
      </c>
      <c r="J105" s="32" t="s">
        <v>806</v>
      </c>
      <c r="K105" s="32" t="s">
        <v>393</v>
      </c>
      <c r="L105" s="27">
        <f t="shared" si="5"/>
        <v>471.375</v>
      </c>
      <c r="M105" s="20">
        <v>314.25</v>
      </c>
    </row>
    <row r="106" spans="1:13" ht="10.5" customHeight="1">
      <c r="A106" s="26" t="s">
        <v>423</v>
      </c>
      <c r="B106" s="26" t="s">
        <v>114</v>
      </c>
      <c r="C106" s="26" t="s">
        <v>844</v>
      </c>
      <c r="D106" s="26" t="s">
        <v>354</v>
      </c>
      <c r="E106" s="27">
        <f t="shared" si="4"/>
        <v>876.375</v>
      </c>
      <c r="F106" s="19">
        <v>584.25</v>
      </c>
      <c r="H106" s="26" t="s">
        <v>503</v>
      </c>
      <c r="I106" s="26" t="s">
        <v>218</v>
      </c>
      <c r="J106" s="26" t="s">
        <v>736</v>
      </c>
      <c r="K106" s="26" t="s">
        <v>318</v>
      </c>
      <c r="L106" s="27">
        <f t="shared" si="5"/>
        <v>1973.25</v>
      </c>
      <c r="M106" s="19">
        <v>1315.5</v>
      </c>
    </row>
    <row r="107" spans="1:13" ht="10.5" customHeight="1">
      <c r="A107" s="26" t="s">
        <v>424</v>
      </c>
      <c r="B107" s="26" t="s">
        <v>115</v>
      </c>
      <c r="C107" s="26" t="s">
        <v>845</v>
      </c>
      <c r="D107" s="26" t="s">
        <v>355</v>
      </c>
      <c r="E107" s="27">
        <f t="shared" si="4"/>
        <v>885</v>
      </c>
      <c r="F107" s="19">
        <v>590</v>
      </c>
      <c r="H107" s="26" t="s">
        <v>503</v>
      </c>
      <c r="I107" s="25"/>
      <c r="J107" s="26" t="s">
        <v>735</v>
      </c>
      <c r="K107" s="26" t="s">
        <v>318</v>
      </c>
      <c r="L107" s="27">
        <f t="shared" si="5"/>
        <v>1215</v>
      </c>
      <c r="M107" s="19">
        <v>810</v>
      </c>
    </row>
    <row r="108" spans="1:13" ht="10.5" customHeight="1">
      <c r="A108" s="26" t="s">
        <v>425</v>
      </c>
      <c r="B108" s="25"/>
      <c r="C108" s="26" t="s">
        <v>712</v>
      </c>
      <c r="D108" s="26" t="s">
        <v>116</v>
      </c>
      <c r="E108" s="27">
        <f t="shared" si="4"/>
        <v>850.5</v>
      </c>
      <c r="F108" s="19">
        <v>567</v>
      </c>
      <c r="H108" s="32" t="s">
        <v>504</v>
      </c>
      <c r="I108" s="37"/>
      <c r="J108" s="32" t="s">
        <v>787</v>
      </c>
      <c r="K108" s="32" t="s">
        <v>165</v>
      </c>
      <c r="L108" s="27">
        <f t="shared" si="5"/>
        <v>749.25</v>
      </c>
      <c r="M108" s="20">
        <v>499.5</v>
      </c>
    </row>
    <row r="109" spans="1:13" ht="10.5" customHeight="1">
      <c r="A109" s="32" t="s">
        <v>426</v>
      </c>
      <c r="B109" s="32" t="s">
        <v>289</v>
      </c>
      <c r="C109" s="32" t="s">
        <v>854</v>
      </c>
      <c r="D109" s="32" t="s">
        <v>356</v>
      </c>
      <c r="E109" s="27">
        <f t="shared" si="4"/>
        <v>1222.875</v>
      </c>
      <c r="F109" s="20">
        <v>815.25</v>
      </c>
      <c r="H109" s="26" t="s">
        <v>166</v>
      </c>
      <c r="I109" s="33">
        <v>5093</v>
      </c>
      <c r="J109" s="26" t="s">
        <v>586</v>
      </c>
      <c r="K109" s="26" t="s">
        <v>394</v>
      </c>
      <c r="L109" s="27">
        <f t="shared" si="5"/>
        <v>232.5</v>
      </c>
      <c r="M109" s="19">
        <v>155</v>
      </c>
    </row>
    <row r="110" spans="1:13" ht="10.5" customHeight="1">
      <c r="A110" s="32" t="s">
        <v>427</v>
      </c>
      <c r="B110" s="32" t="s">
        <v>244</v>
      </c>
      <c r="C110" s="32" t="s">
        <v>759</v>
      </c>
      <c r="D110" s="32" t="s">
        <v>309</v>
      </c>
      <c r="E110" s="27">
        <f t="shared" si="4"/>
        <v>1620</v>
      </c>
      <c r="F110" s="20">
        <v>1080</v>
      </c>
      <c r="H110" s="32" t="s">
        <v>505</v>
      </c>
      <c r="I110" s="32"/>
      <c r="J110" s="32" t="s">
        <v>740</v>
      </c>
      <c r="K110" s="32" t="s">
        <v>167</v>
      </c>
      <c r="L110" s="27">
        <f t="shared" si="5"/>
        <v>697.5</v>
      </c>
      <c r="M110" s="20">
        <v>465</v>
      </c>
    </row>
    <row r="111" spans="1:13" ht="10.5" customHeight="1">
      <c r="A111" s="32" t="s">
        <v>427</v>
      </c>
      <c r="B111" s="32"/>
      <c r="C111" s="32" t="s">
        <v>757</v>
      </c>
      <c r="D111" s="32" t="s">
        <v>309</v>
      </c>
      <c r="E111" s="27">
        <f t="shared" si="4"/>
        <v>772.5</v>
      </c>
      <c r="F111" s="20">
        <v>515</v>
      </c>
      <c r="H111" s="25" t="s">
        <v>506</v>
      </c>
      <c r="I111" s="25"/>
      <c r="J111" s="25" t="s">
        <v>678</v>
      </c>
      <c r="K111" s="25" t="s">
        <v>168</v>
      </c>
      <c r="L111" s="27">
        <f t="shared" si="5"/>
        <v>540</v>
      </c>
      <c r="M111" s="19">
        <v>360</v>
      </c>
    </row>
    <row r="112" spans="1:13" ht="10.5" customHeight="1">
      <c r="A112" s="38" t="s">
        <v>428</v>
      </c>
      <c r="B112" s="32" t="s">
        <v>117</v>
      </c>
      <c r="C112" s="32" t="s">
        <v>852</v>
      </c>
      <c r="D112" s="32" t="s">
        <v>357</v>
      </c>
      <c r="E112" s="27">
        <f t="shared" si="4"/>
        <v>652.875</v>
      </c>
      <c r="F112" s="20">
        <v>435.25</v>
      </c>
      <c r="H112" s="25" t="s">
        <v>169</v>
      </c>
      <c r="I112" s="25" t="s">
        <v>170</v>
      </c>
      <c r="J112" s="25" t="s">
        <v>820</v>
      </c>
      <c r="K112" s="25" t="s">
        <v>324</v>
      </c>
      <c r="L112" s="27">
        <f t="shared" si="5"/>
        <v>420.75</v>
      </c>
      <c r="M112" s="19">
        <v>280.5</v>
      </c>
    </row>
    <row r="113" spans="1:13" ht="10.5" customHeight="1">
      <c r="A113" s="32" t="s">
        <v>429</v>
      </c>
      <c r="B113" s="32" t="s">
        <v>222</v>
      </c>
      <c r="C113" s="32" t="s">
        <v>855</v>
      </c>
      <c r="D113" s="32" t="s">
        <v>358</v>
      </c>
      <c r="E113" s="27">
        <f t="shared" si="4"/>
        <v>888</v>
      </c>
      <c r="F113" s="20">
        <v>592</v>
      </c>
      <c r="H113" s="25" t="s">
        <v>169</v>
      </c>
      <c r="I113" s="25"/>
      <c r="J113" s="25" t="s">
        <v>596</v>
      </c>
      <c r="K113" s="25" t="s">
        <v>324</v>
      </c>
      <c r="L113" s="27">
        <f t="shared" si="5"/>
        <v>249.75</v>
      </c>
      <c r="M113" s="19">
        <v>166.5</v>
      </c>
    </row>
    <row r="114" spans="1:13" ht="10.5" customHeight="1">
      <c r="A114" s="25" t="s">
        <v>118</v>
      </c>
      <c r="B114" s="26"/>
      <c r="C114" s="25" t="s">
        <v>876</v>
      </c>
      <c r="D114" s="25" t="s">
        <v>119</v>
      </c>
      <c r="E114" s="27">
        <f t="shared" si="4"/>
        <v>2203.875</v>
      </c>
      <c r="F114" s="19">
        <v>1469.25</v>
      </c>
      <c r="H114" s="32" t="s">
        <v>507</v>
      </c>
      <c r="I114" s="37" t="s">
        <v>233</v>
      </c>
      <c r="J114" s="32" t="s">
        <v>840</v>
      </c>
      <c r="K114" s="32" t="s">
        <v>171</v>
      </c>
      <c r="L114" s="27">
        <f t="shared" si="5"/>
        <v>1388.625</v>
      </c>
      <c r="M114" s="20">
        <v>925.75</v>
      </c>
    </row>
    <row r="115" spans="1:13" ht="10.5" customHeight="1">
      <c r="A115" s="32" t="s">
        <v>430</v>
      </c>
      <c r="B115" s="32" t="s">
        <v>120</v>
      </c>
      <c r="C115" s="32" t="s">
        <v>851</v>
      </c>
      <c r="D115" s="32" t="s">
        <v>359</v>
      </c>
      <c r="E115" s="27">
        <f t="shared" si="4"/>
        <v>888</v>
      </c>
      <c r="F115" s="20">
        <v>592</v>
      </c>
      <c r="H115" s="32" t="s">
        <v>507</v>
      </c>
      <c r="I115" s="37"/>
      <c r="J115" s="32" t="s">
        <v>782</v>
      </c>
      <c r="K115" s="32" t="s">
        <v>171</v>
      </c>
      <c r="L115" s="27">
        <f t="shared" si="5"/>
        <v>708.75</v>
      </c>
      <c r="M115" s="20">
        <v>472.5</v>
      </c>
    </row>
    <row r="116" spans="1:13" ht="10.5" customHeight="1">
      <c r="A116" s="26" t="s">
        <v>431</v>
      </c>
      <c r="B116" s="26" t="s">
        <v>245</v>
      </c>
      <c r="C116" s="26" t="s">
        <v>829</v>
      </c>
      <c r="D116" s="26" t="s">
        <v>310</v>
      </c>
      <c r="E116" s="27">
        <f t="shared" si="4"/>
        <v>849.375</v>
      </c>
      <c r="F116" s="19">
        <v>566.25</v>
      </c>
      <c r="H116" s="25" t="s">
        <v>508</v>
      </c>
      <c r="I116" s="25" t="s">
        <v>172</v>
      </c>
      <c r="J116" s="25" t="s">
        <v>863</v>
      </c>
      <c r="K116" s="26" t="s">
        <v>395</v>
      </c>
      <c r="L116" s="27">
        <f t="shared" si="5"/>
        <v>1292.25</v>
      </c>
      <c r="M116" s="19">
        <v>861.5</v>
      </c>
    </row>
    <row r="117" spans="1:13" ht="10.5" customHeight="1">
      <c r="A117" s="26" t="s">
        <v>431</v>
      </c>
      <c r="B117" s="26"/>
      <c r="C117" s="26" t="s">
        <v>694</v>
      </c>
      <c r="D117" s="25" t="s">
        <v>310</v>
      </c>
      <c r="E117" s="27">
        <f t="shared" si="4"/>
        <v>452.25</v>
      </c>
      <c r="F117" s="19">
        <v>301.5</v>
      </c>
      <c r="H117" s="25" t="s">
        <v>508</v>
      </c>
      <c r="I117" s="25"/>
      <c r="J117" s="25" t="s">
        <v>674</v>
      </c>
      <c r="K117" s="26" t="s">
        <v>395</v>
      </c>
      <c r="L117" s="27">
        <f t="shared" si="5"/>
        <v>981.75</v>
      </c>
      <c r="M117" s="19">
        <v>654.5</v>
      </c>
    </row>
    <row r="118" spans="1:13" ht="10.5" customHeight="1">
      <c r="A118" s="26" t="s">
        <v>432</v>
      </c>
      <c r="B118" s="26" t="s">
        <v>121</v>
      </c>
      <c r="C118" s="26" t="s">
        <v>668</v>
      </c>
      <c r="D118" s="26" t="s">
        <v>210</v>
      </c>
      <c r="E118" s="27">
        <f t="shared" si="4"/>
        <v>535.875</v>
      </c>
      <c r="F118" s="19">
        <v>357.25</v>
      </c>
      <c r="H118" s="32" t="s">
        <v>509</v>
      </c>
      <c r="I118" s="32"/>
      <c r="J118" s="32" t="s">
        <v>763</v>
      </c>
      <c r="K118" s="32" t="s">
        <v>173</v>
      </c>
      <c r="L118" s="27">
        <f t="shared" si="5"/>
        <v>594</v>
      </c>
      <c r="M118" s="20">
        <v>396</v>
      </c>
    </row>
    <row r="119" spans="1:13" ht="10.5" customHeight="1">
      <c r="A119" s="26" t="s">
        <v>432</v>
      </c>
      <c r="B119" s="25"/>
      <c r="C119" s="26" t="s">
        <v>666</v>
      </c>
      <c r="D119" s="26" t="s">
        <v>210</v>
      </c>
      <c r="E119" s="27">
        <f t="shared" si="4"/>
        <v>487.5</v>
      </c>
      <c r="F119" s="19">
        <v>325</v>
      </c>
      <c r="H119" s="25" t="s">
        <v>574</v>
      </c>
      <c r="I119" s="25"/>
      <c r="J119" s="25" t="s">
        <v>682</v>
      </c>
      <c r="K119" s="25" t="s">
        <v>174</v>
      </c>
      <c r="L119" s="27">
        <f t="shared" si="5"/>
        <v>928.125</v>
      </c>
      <c r="M119" s="19">
        <v>618.75</v>
      </c>
    </row>
    <row r="120" spans="1:13" ht="10.5" customHeight="1">
      <c r="A120" s="26" t="s">
        <v>433</v>
      </c>
      <c r="B120" s="26" t="s">
        <v>122</v>
      </c>
      <c r="C120" s="26" t="s">
        <v>874</v>
      </c>
      <c r="D120" s="26" t="s">
        <v>311</v>
      </c>
      <c r="E120" s="27">
        <f t="shared" si="4"/>
        <v>1902</v>
      </c>
      <c r="F120" s="19">
        <v>1268</v>
      </c>
      <c r="H120" s="25" t="s">
        <v>332</v>
      </c>
      <c r="I120" s="25"/>
      <c r="J120" s="25" t="s">
        <v>675</v>
      </c>
      <c r="K120" s="25" t="s">
        <v>333</v>
      </c>
      <c r="L120" s="27">
        <f t="shared" si="5"/>
        <v>450</v>
      </c>
      <c r="M120" s="19">
        <v>300</v>
      </c>
    </row>
    <row r="121" spans="1:13" ht="10.5" customHeight="1">
      <c r="A121" s="26" t="s">
        <v>433</v>
      </c>
      <c r="B121" s="25"/>
      <c r="C121" s="26" t="s">
        <v>766</v>
      </c>
      <c r="D121" s="26" t="s">
        <v>311</v>
      </c>
      <c r="E121" s="27">
        <f t="shared" si="4"/>
        <v>2085.75</v>
      </c>
      <c r="F121" s="19">
        <v>1390.5</v>
      </c>
      <c r="H121" s="32" t="s">
        <v>510</v>
      </c>
      <c r="I121" s="34">
        <v>5422</v>
      </c>
      <c r="J121" s="32" t="s">
        <v>700</v>
      </c>
      <c r="K121" s="32" t="s">
        <v>396</v>
      </c>
      <c r="L121" s="27">
        <f t="shared" si="5"/>
        <v>595.5</v>
      </c>
      <c r="M121" s="20">
        <v>397</v>
      </c>
    </row>
    <row r="122" spans="1:13" ht="10.5" customHeight="1">
      <c r="A122" s="26" t="s">
        <v>123</v>
      </c>
      <c r="B122" s="26" t="s">
        <v>124</v>
      </c>
      <c r="C122" s="26" t="s">
        <v>841</v>
      </c>
      <c r="D122" s="26" t="s">
        <v>360</v>
      </c>
      <c r="E122" s="27">
        <f t="shared" si="4"/>
        <v>556.5</v>
      </c>
      <c r="F122" s="19">
        <v>371</v>
      </c>
      <c r="H122" s="32" t="s">
        <v>176</v>
      </c>
      <c r="I122" s="32"/>
      <c r="J122" s="32" t="s">
        <v>703</v>
      </c>
      <c r="K122" s="32" t="s">
        <v>334</v>
      </c>
      <c r="L122" s="27">
        <f t="shared" si="5"/>
        <v>751.125</v>
      </c>
      <c r="M122" s="20">
        <v>500.75</v>
      </c>
    </row>
    <row r="123" spans="1:13" ht="10.5" customHeight="1">
      <c r="A123" s="26" t="s">
        <v>434</v>
      </c>
      <c r="B123" s="26" t="s">
        <v>228</v>
      </c>
      <c r="C123" s="26" t="s">
        <v>848</v>
      </c>
      <c r="D123" s="26" t="s">
        <v>361</v>
      </c>
      <c r="E123" s="27">
        <f t="shared" si="4"/>
        <v>719.625</v>
      </c>
      <c r="F123" s="19">
        <v>479.75</v>
      </c>
      <c r="H123" s="32" t="s">
        <v>511</v>
      </c>
      <c r="I123" s="37"/>
      <c r="J123" s="32" t="s">
        <v>716</v>
      </c>
      <c r="K123" s="32" t="s">
        <v>177</v>
      </c>
      <c r="L123" s="27">
        <f t="shared" si="5"/>
        <v>560.25</v>
      </c>
      <c r="M123" s="20">
        <v>373.5</v>
      </c>
    </row>
    <row r="124" spans="1:13" ht="10.5" customHeight="1">
      <c r="A124" s="32" t="s">
        <v>435</v>
      </c>
      <c r="B124" s="37" t="s">
        <v>0</v>
      </c>
      <c r="C124" s="32" t="s">
        <v>857</v>
      </c>
      <c r="D124" s="32" t="s">
        <v>125</v>
      </c>
      <c r="E124" s="27">
        <f t="shared" si="4"/>
        <v>751.125</v>
      </c>
      <c r="F124" s="20">
        <v>500.75</v>
      </c>
      <c r="H124" s="32" t="s">
        <v>532</v>
      </c>
      <c r="I124" s="32"/>
      <c r="J124" s="32" t="s">
        <v>752</v>
      </c>
      <c r="K124" s="32" t="s">
        <v>178</v>
      </c>
      <c r="L124" s="27">
        <f t="shared" si="5"/>
        <v>877.5</v>
      </c>
      <c r="M124" s="20">
        <v>585</v>
      </c>
    </row>
    <row r="125" spans="1:13" ht="10.5" customHeight="1">
      <c r="A125" s="32" t="s">
        <v>436</v>
      </c>
      <c r="B125" s="32" t="s">
        <v>126</v>
      </c>
      <c r="C125" s="32" t="s">
        <v>750</v>
      </c>
      <c r="D125" s="32" t="s">
        <v>312</v>
      </c>
      <c r="E125" s="27">
        <f t="shared" si="4"/>
        <v>922.5</v>
      </c>
      <c r="F125" s="20">
        <v>615</v>
      </c>
      <c r="H125" s="32" t="s">
        <v>512</v>
      </c>
      <c r="I125" s="32"/>
      <c r="J125" s="32" t="s">
        <v>807</v>
      </c>
      <c r="K125" s="32" t="s">
        <v>179</v>
      </c>
      <c r="L125" s="27">
        <f t="shared" si="5"/>
        <v>1373.625</v>
      </c>
      <c r="M125" s="20">
        <v>915.75</v>
      </c>
    </row>
    <row r="126" spans="1:13" ht="10.5" customHeight="1">
      <c r="A126" s="32" t="s">
        <v>436</v>
      </c>
      <c r="B126" s="37"/>
      <c r="C126" s="32" t="s">
        <v>748</v>
      </c>
      <c r="D126" s="32" t="s">
        <v>312</v>
      </c>
      <c r="E126" s="27">
        <f t="shared" si="4"/>
        <v>1012.5</v>
      </c>
      <c r="F126" s="20">
        <v>675</v>
      </c>
      <c r="H126" s="25" t="s">
        <v>180</v>
      </c>
      <c r="I126" s="25"/>
      <c r="J126" s="25" t="s">
        <v>616</v>
      </c>
      <c r="K126" s="25" t="s">
        <v>181</v>
      </c>
      <c r="L126" s="27">
        <f t="shared" si="5"/>
        <v>588.75</v>
      </c>
      <c r="M126" s="19">
        <v>392.5</v>
      </c>
    </row>
    <row r="127" spans="1:13" ht="10.5" customHeight="1">
      <c r="A127" s="26" t="s">
        <v>266</v>
      </c>
      <c r="B127" s="25"/>
      <c r="C127" s="26" t="s">
        <v>707</v>
      </c>
      <c r="D127" s="26" t="s">
        <v>267</v>
      </c>
      <c r="E127" s="27">
        <f t="shared" si="4"/>
        <v>1424.25</v>
      </c>
      <c r="F127" s="19">
        <v>949.5</v>
      </c>
      <c r="H127" s="25" t="s">
        <v>182</v>
      </c>
      <c r="I127" s="25"/>
      <c r="J127" s="25" t="s">
        <v>681</v>
      </c>
      <c r="K127" s="25" t="s">
        <v>183</v>
      </c>
      <c r="L127" s="27">
        <f t="shared" si="5"/>
        <v>448.875</v>
      </c>
      <c r="M127" s="19">
        <v>299.25</v>
      </c>
    </row>
    <row r="128" spans="1:13" ht="10.5" customHeight="1">
      <c r="A128" s="26" t="s">
        <v>437</v>
      </c>
      <c r="B128" s="26" t="s">
        <v>246</v>
      </c>
      <c r="C128" s="26" t="s">
        <v>867</v>
      </c>
      <c r="D128" s="26" t="s">
        <v>362</v>
      </c>
      <c r="E128" s="27">
        <f t="shared" si="4"/>
        <v>2233.125</v>
      </c>
      <c r="F128" s="19">
        <v>1488.75</v>
      </c>
      <c r="H128" s="32" t="s">
        <v>513</v>
      </c>
      <c r="I128" s="37" t="s">
        <v>542</v>
      </c>
      <c r="J128" s="32" t="s">
        <v>761</v>
      </c>
      <c r="K128" s="32" t="s">
        <v>397</v>
      </c>
      <c r="L128" s="27">
        <f t="shared" si="5"/>
        <v>652.875</v>
      </c>
      <c r="M128" s="20">
        <v>435.25</v>
      </c>
    </row>
    <row r="129" spans="1:13" ht="10.5" customHeight="1">
      <c r="A129" s="26" t="s">
        <v>438</v>
      </c>
      <c r="B129" s="26" t="s">
        <v>127</v>
      </c>
      <c r="C129" s="26" t="s">
        <v>609</v>
      </c>
      <c r="D129" s="26" t="s">
        <v>363</v>
      </c>
      <c r="E129" s="27">
        <f t="shared" si="4"/>
        <v>417.375</v>
      </c>
      <c r="F129" s="19">
        <v>278.25</v>
      </c>
      <c r="H129" s="32" t="s">
        <v>513</v>
      </c>
      <c r="I129" s="37"/>
      <c r="J129" s="32" t="s">
        <v>761</v>
      </c>
      <c r="K129" s="32" t="s">
        <v>397</v>
      </c>
      <c r="L129" s="27">
        <f t="shared" si="5"/>
        <v>652.875</v>
      </c>
      <c r="M129" s="20">
        <v>435.25</v>
      </c>
    </row>
    <row r="130" spans="1:13" ht="10.5" customHeight="1">
      <c r="A130" s="26" t="s">
        <v>540</v>
      </c>
      <c r="B130" s="26"/>
      <c r="C130" s="26" t="s">
        <v>809</v>
      </c>
      <c r="D130" s="26" t="s">
        <v>541</v>
      </c>
      <c r="E130" s="27">
        <f t="shared" si="4"/>
        <v>2450.25</v>
      </c>
      <c r="F130" s="19">
        <v>1633.5</v>
      </c>
      <c r="H130" s="32" t="s">
        <v>184</v>
      </c>
      <c r="I130" s="34">
        <v>5079</v>
      </c>
      <c r="J130" s="32" t="s">
        <v>727</v>
      </c>
      <c r="K130" s="32" t="s">
        <v>398</v>
      </c>
      <c r="L130" s="27">
        <f t="shared" si="5"/>
        <v>507</v>
      </c>
      <c r="M130" s="20">
        <v>338</v>
      </c>
    </row>
    <row r="131" spans="1:13" ht="10.5" customHeight="1">
      <c r="A131" s="26" t="s">
        <v>439</v>
      </c>
      <c r="B131" s="25"/>
      <c r="C131" s="26" t="s">
        <v>610</v>
      </c>
      <c r="D131" s="26" t="s">
        <v>268</v>
      </c>
      <c r="E131" s="27">
        <f t="shared" si="4"/>
        <v>547.5</v>
      </c>
      <c r="F131" s="19">
        <v>365</v>
      </c>
      <c r="H131" s="32" t="s">
        <v>514</v>
      </c>
      <c r="I131" s="32"/>
      <c r="J131" s="32" t="s">
        <v>765</v>
      </c>
      <c r="K131" s="32" t="s">
        <v>185</v>
      </c>
      <c r="L131" s="27">
        <f t="shared" si="5"/>
        <v>621</v>
      </c>
      <c r="M131" s="20">
        <v>414</v>
      </c>
    </row>
    <row r="132" spans="1:13" ht="10.5" customHeight="1">
      <c r="A132" s="26" t="s">
        <v>825</v>
      </c>
      <c r="B132" s="26"/>
      <c r="C132" s="26" t="s">
        <v>817</v>
      </c>
      <c r="D132" s="26" t="s">
        <v>813</v>
      </c>
      <c r="E132" s="27">
        <f t="shared" si="4"/>
        <v>1311.375</v>
      </c>
      <c r="F132" s="19">
        <v>874.25</v>
      </c>
      <c r="H132" s="25" t="s">
        <v>515</v>
      </c>
      <c r="I132" s="25"/>
      <c r="J132" s="25" t="s">
        <v>657</v>
      </c>
      <c r="K132" s="25" t="s">
        <v>186</v>
      </c>
      <c r="L132" s="27">
        <f t="shared" si="5"/>
        <v>789.75</v>
      </c>
      <c r="M132" s="19">
        <v>526.5</v>
      </c>
    </row>
    <row r="133" spans="1:13" ht="10.5" customHeight="1">
      <c r="A133" s="32" t="s">
        <v>889</v>
      </c>
      <c r="B133" s="26"/>
      <c r="C133" s="26" t="s">
        <v>879</v>
      </c>
      <c r="D133" s="26" t="s">
        <v>265</v>
      </c>
      <c r="E133" s="27">
        <f t="shared" si="4"/>
        <v>1809</v>
      </c>
      <c r="F133" s="19">
        <v>1206</v>
      </c>
      <c r="H133" s="38" t="s">
        <v>516</v>
      </c>
      <c r="I133" s="25"/>
      <c r="J133" s="25" t="s">
        <v>672</v>
      </c>
      <c r="K133" s="25" t="s">
        <v>187</v>
      </c>
      <c r="L133" s="27">
        <f t="shared" si="5"/>
        <v>820.125</v>
      </c>
      <c r="M133" s="19">
        <v>546.75</v>
      </c>
    </row>
    <row r="134" spans="1:13" ht="10.5" customHeight="1">
      <c r="A134" s="37" t="s">
        <v>534</v>
      </c>
      <c r="B134" s="37"/>
      <c r="C134" s="37" t="s">
        <v>810</v>
      </c>
      <c r="D134" s="37" t="s">
        <v>535</v>
      </c>
      <c r="E134" s="27">
        <f t="shared" si="4"/>
        <v>1875</v>
      </c>
      <c r="F134" s="20">
        <v>1250</v>
      </c>
      <c r="H134" s="32" t="s">
        <v>517</v>
      </c>
      <c r="I134" s="32"/>
      <c r="J134" s="32" t="s">
        <v>803</v>
      </c>
      <c r="K134" s="32" t="s">
        <v>188</v>
      </c>
      <c r="L134" s="27">
        <f t="shared" si="5"/>
        <v>765</v>
      </c>
      <c r="M134" s="20">
        <v>510</v>
      </c>
    </row>
    <row r="135" spans="1:13" ht="10.5" customHeight="1">
      <c r="A135" s="32" t="s">
        <v>890</v>
      </c>
      <c r="B135" s="32"/>
      <c r="C135" s="32" t="s">
        <v>878</v>
      </c>
      <c r="D135" s="32" t="s">
        <v>230</v>
      </c>
      <c r="E135" s="27">
        <f t="shared" si="4"/>
        <v>1599.75</v>
      </c>
      <c r="F135" s="20">
        <v>1066.5</v>
      </c>
      <c r="H135" s="25" t="s">
        <v>189</v>
      </c>
      <c r="I135" s="25"/>
      <c r="J135" s="25" t="s">
        <v>624</v>
      </c>
      <c r="K135" s="25" t="s">
        <v>190</v>
      </c>
      <c r="L135" s="27">
        <f t="shared" si="5"/>
        <v>762.75</v>
      </c>
      <c r="M135" s="19">
        <v>508.5</v>
      </c>
    </row>
    <row r="136" spans="1:13" ht="10.5" customHeight="1">
      <c r="A136" s="26" t="s">
        <v>128</v>
      </c>
      <c r="B136" s="26"/>
      <c r="C136" s="26" t="s">
        <v>635</v>
      </c>
      <c r="D136" s="26" t="s">
        <v>129</v>
      </c>
      <c r="E136" s="27">
        <f t="shared" si="4"/>
        <v>751.125</v>
      </c>
      <c r="F136" s="19">
        <v>500.75</v>
      </c>
      <c r="H136" s="25" t="s">
        <v>518</v>
      </c>
      <c r="I136" s="25" t="s">
        <v>250</v>
      </c>
      <c r="J136" s="25" t="s">
        <v>860</v>
      </c>
      <c r="K136" s="26" t="s">
        <v>399</v>
      </c>
      <c r="L136" s="27">
        <f t="shared" si="5"/>
        <v>1628.625</v>
      </c>
      <c r="M136" s="19">
        <v>1085.75</v>
      </c>
    </row>
    <row r="137" spans="1:13" ht="10.5" customHeight="1">
      <c r="A137" s="32" t="s">
        <v>891</v>
      </c>
      <c r="B137" s="25"/>
      <c r="C137" s="26" t="s">
        <v>710</v>
      </c>
      <c r="D137" s="26" t="s">
        <v>130</v>
      </c>
      <c r="E137" s="27">
        <f t="shared" si="4"/>
        <v>907.5</v>
      </c>
      <c r="F137" s="19">
        <v>605</v>
      </c>
      <c r="H137" s="25" t="s">
        <v>519</v>
      </c>
      <c r="I137" s="25"/>
      <c r="J137" s="25" t="s">
        <v>705</v>
      </c>
      <c r="K137" s="25" t="s">
        <v>191</v>
      </c>
      <c r="L137" s="27">
        <f t="shared" si="5"/>
        <v>1080</v>
      </c>
      <c r="M137" s="19">
        <v>720</v>
      </c>
    </row>
    <row r="138" spans="1:13" ht="10.5" customHeight="1">
      <c r="A138" s="26" t="s">
        <v>273</v>
      </c>
      <c r="B138" s="26" t="s">
        <v>274</v>
      </c>
      <c r="C138" s="26" t="s">
        <v>670</v>
      </c>
      <c r="D138" s="26" t="s">
        <v>364</v>
      </c>
      <c r="E138" s="27">
        <f t="shared" si="4"/>
        <v>476.625</v>
      </c>
      <c r="F138" s="19">
        <v>317.75</v>
      </c>
      <c r="H138" s="25" t="s">
        <v>520</v>
      </c>
      <c r="I138" s="25"/>
      <c r="J138" s="25" t="s">
        <v>731</v>
      </c>
      <c r="K138" s="25" t="s">
        <v>192</v>
      </c>
      <c r="L138" s="27">
        <f t="shared" si="5"/>
        <v>634.5</v>
      </c>
      <c r="M138" s="19">
        <v>423</v>
      </c>
    </row>
    <row r="139" spans="1:13" ht="10.5" customHeight="1">
      <c r="A139" s="26" t="s">
        <v>440</v>
      </c>
      <c r="B139" s="26" t="s">
        <v>247</v>
      </c>
      <c r="C139" s="26" t="s">
        <v>655</v>
      </c>
      <c r="D139" s="26" t="s">
        <v>365</v>
      </c>
      <c r="E139" s="27">
        <f t="shared" si="4"/>
        <v>770.25</v>
      </c>
      <c r="F139" s="19">
        <v>513.5</v>
      </c>
      <c r="H139" s="25" t="s">
        <v>193</v>
      </c>
      <c r="I139" s="25"/>
      <c r="J139" s="25" t="s">
        <v>589</v>
      </c>
      <c r="K139" s="25" t="s">
        <v>194</v>
      </c>
      <c r="L139" s="27">
        <f t="shared" si="5"/>
        <v>648</v>
      </c>
      <c r="M139" s="19">
        <v>432</v>
      </c>
    </row>
    <row r="140" spans="1:13" ht="10.5" customHeight="1">
      <c r="A140" s="26" t="s">
        <v>290</v>
      </c>
      <c r="B140" s="25"/>
      <c r="C140" s="26" t="s">
        <v>665</v>
      </c>
      <c r="D140" s="26" t="s">
        <v>252</v>
      </c>
      <c r="E140" s="27">
        <f t="shared" si="4"/>
        <v>519.75</v>
      </c>
      <c r="F140" s="19">
        <v>346.5</v>
      </c>
      <c r="H140" s="25" t="s">
        <v>269</v>
      </c>
      <c r="I140" s="25"/>
      <c r="J140" s="25" t="s">
        <v>591</v>
      </c>
      <c r="K140" s="25" t="s">
        <v>270</v>
      </c>
      <c r="L140" s="27">
        <f t="shared" si="5"/>
        <v>712.5</v>
      </c>
      <c r="M140" s="19">
        <v>475</v>
      </c>
    </row>
    <row r="141" spans="1:13" ht="10.5" customHeight="1">
      <c r="A141" s="26" t="s">
        <v>441</v>
      </c>
      <c r="B141" s="26" t="s">
        <v>226</v>
      </c>
      <c r="C141" s="26" t="s">
        <v>842</v>
      </c>
      <c r="D141" s="26" t="s">
        <v>227</v>
      </c>
      <c r="E141" s="27">
        <f t="shared" si="4"/>
        <v>895.875</v>
      </c>
      <c r="F141" s="19">
        <v>597.25</v>
      </c>
      <c r="H141" s="25" t="s">
        <v>335</v>
      </c>
      <c r="I141" s="25"/>
      <c r="J141" s="25" t="s">
        <v>653</v>
      </c>
      <c r="K141" s="25" t="s">
        <v>336</v>
      </c>
      <c r="L141" s="27">
        <f t="shared" si="5"/>
        <v>525</v>
      </c>
      <c r="M141" s="19">
        <v>350</v>
      </c>
    </row>
    <row r="142" spans="1:13" ht="10.5" customHeight="1">
      <c r="A142" s="26" t="s">
        <v>441</v>
      </c>
      <c r="B142" s="25"/>
      <c r="C142" s="26" t="s">
        <v>673</v>
      </c>
      <c r="D142" s="26" t="s">
        <v>227</v>
      </c>
      <c r="E142" s="27">
        <f t="shared" si="4"/>
        <v>783</v>
      </c>
      <c r="F142" s="19">
        <v>522</v>
      </c>
      <c r="H142" s="25" t="s">
        <v>521</v>
      </c>
      <c r="I142" s="25"/>
      <c r="J142" s="25" t="s">
        <v>654</v>
      </c>
      <c r="K142" s="25" t="s">
        <v>195</v>
      </c>
      <c r="L142" s="27">
        <f t="shared" si="5"/>
        <v>820.125</v>
      </c>
      <c r="M142" s="19">
        <v>546.75</v>
      </c>
    </row>
    <row r="143" spans="1:13" ht="10.5" customHeight="1">
      <c r="A143" s="26" t="s">
        <v>131</v>
      </c>
      <c r="B143" s="25"/>
      <c r="C143" s="26" t="s">
        <v>606</v>
      </c>
      <c r="D143" s="26" t="s">
        <v>132</v>
      </c>
      <c r="E143" s="27">
        <f t="shared" si="4"/>
        <v>435.375</v>
      </c>
      <c r="F143" s="19">
        <v>290.25</v>
      </c>
      <c r="H143" s="25" t="s">
        <v>522</v>
      </c>
      <c r="I143" s="25"/>
      <c r="J143" s="25" t="s">
        <v>677</v>
      </c>
      <c r="K143" s="25" t="s">
        <v>337</v>
      </c>
      <c r="L143" s="27">
        <f t="shared" si="5"/>
        <v>675</v>
      </c>
      <c r="M143" s="19">
        <v>450</v>
      </c>
    </row>
    <row r="144" spans="1:13" ht="10.5" customHeight="1">
      <c r="A144" s="26" t="s">
        <v>442</v>
      </c>
      <c r="B144" s="25"/>
      <c r="C144" s="26" t="s">
        <v>745</v>
      </c>
      <c r="D144" s="26" t="s">
        <v>284</v>
      </c>
      <c r="E144" s="27">
        <f t="shared" si="4"/>
        <v>847.5</v>
      </c>
      <c r="F144" s="19">
        <v>565</v>
      </c>
      <c r="H144" s="25" t="s">
        <v>523</v>
      </c>
      <c r="I144" s="25"/>
      <c r="J144" s="25" t="s">
        <v>784</v>
      </c>
      <c r="K144" s="25" t="s">
        <v>196</v>
      </c>
      <c r="L144" s="27">
        <f t="shared" si="5"/>
        <v>1809</v>
      </c>
      <c r="M144" s="19">
        <v>1206</v>
      </c>
    </row>
    <row r="145" spans="1:13" ht="10.5" customHeight="1">
      <c r="A145" s="26" t="s">
        <v>133</v>
      </c>
      <c r="B145" s="33">
        <v>5092</v>
      </c>
      <c r="C145" s="26" t="s">
        <v>613</v>
      </c>
      <c r="D145" s="26" t="s">
        <v>366</v>
      </c>
      <c r="E145" s="27">
        <f t="shared" si="4"/>
        <v>308.625</v>
      </c>
      <c r="F145" s="19">
        <v>205.75</v>
      </c>
      <c r="H145" s="25" t="s">
        <v>524</v>
      </c>
      <c r="I145" s="25"/>
      <c r="J145" s="25" t="s">
        <v>663</v>
      </c>
      <c r="K145" s="25" t="s">
        <v>197</v>
      </c>
      <c r="L145" s="27">
        <f t="shared" si="5"/>
        <v>525</v>
      </c>
      <c r="M145" s="19">
        <v>350</v>
      </c>
    </row>
    <row r="146" spans="1:13" ht="10.5" customHeight="1">
      <c r="A146" s="26" t="s">
        <v>133</v>
      </c>
      <c r="B146" s="33"/>
      <c r="C146" s="26" t="s">
        <v>613</v>
      </c>
      <c r="D146" s="26" t="s">
        <v>366</v>
      </c>
      <c r="E146" s="27">
        <f t="shared" si="4"/>
        <v>288.75</v>
      </c>
      <c r="F146" s="19">
        <v>192.5</v>
      </c>
      <c r="H146" s="25" t="s">
        <v>525</v>
      </c>
      <c r="I146" s="25" t="s">
        <v>251</v>
      </c>
      <c r="J146" s="25" t="s">
        <v>725</v>
      </c>
      <c r="K146" s="26" t="s">
        <v>400</v>
      </c>
      <c r="L146" s="27">
        <f t="shared" si="5"/>
        <v>1097.25</v>
      </c>
      <c r="M146" s="19">
        <v>731.5</v>
      </c>
    </row>
    <row r="147" spans="1:13" ht="10.5" customHeight="1">
      <c r="A147" s="26" t="s">
        <v>443</v>
      </c>
      <c r="B147" s="26" t="s">
        <v>223</v>
      </c>
      <c r="C147" s="26" t="s">
        <v>835</v>
      </c>
      <c r="D147" s="25" t="s">
        <v>313</v>
      </c>
      <c r="E147" s="27">
        <f t="shared" si="4"/>
        <v>412.5</v>
      </c>
      <c r="F147" s="19">
        <v>275</v>
      </c>
      <c r="H147" s="25" t="s">
        <v>198</v>
      </c>
      <c r="I147" s="33">
        <v>5401</v>
      </c>
      <c r="J147" s="25" t="s">
        <v>604</v>
      </c>
      <c r="K147" s="26" t="s">
        <v>401</v>
      </c>
      <c r="L147" s="27">
        <f t="shared" si="5"/>
        <v>644.625</v>
      </c>
      <c r="M147" s="19">
        <v>429.75</v>
      </c>
    </row>
    <row r="148" spans="1:13" ht="10.5" customHeight="1">
      <c r="A148" s="26" t="s">
        <v>443</v>
      </c>
      <c r="B148" s="26"/>
      <c r="C148" s="26" t="s">
        <v>585</v>
      </c>
      <c r="D148" s="26" t="s">
        <v>313</v>
      </c>
      <c r="E148" s="27">
        <f t="shared" si="4"/>
        <v>397.875</v>
      </c>
      <c r="F148" s="19">
        <v>265.25</v>
      </c>
      <c r="H148" s="25" t="s">
        <v>199</v>
      </c>
      <c r="I148" s="25"/>
      <c r="J148" s="25" t="s">
        <v>686</v>
      </c>
      <c r="K148" s="25" t="s">
        <v>200</v>
      </c>
      <c r="L148" s="27">
        <f t="shared" si="5"/>
        <v>894.375</v>
      </c>
      <c r="M148" s="19">
        <v>596.25</v>
      </c>
    </row>
    <row r="149" spans="1:13" ht="10.5" customHeight="1">
      <c r="A149" s="26" t="s">
        <v>444</v>
      </c>
      <c r="B149" s="33">
        <v>5085</v>
      </c>
      <c r="C149" s="26" t="s">
        <v>587</v>
      </c>
      <c r="D149" s="25" t="s">
        <v>367</v>
      </c>
      <c r="E149" s="27">
        <f t="shared" si="4"/>
        <v>459</v>
      </c>
      <c r="F149" s="19">
        <v>306</v>
      </c>
      <c r="H149" s="32" t="s">
        <v>201</v>
      </c>
      <c r="I149" s="32"/>
      <c r="J149" s="32" t="s">
        <v>789</v>
      </c>
      <c r="K149" s="32" t="s">
        <v>202</v>
      </c>
      <c r="L149" s="27">
        <f t="shared" si="5"/>
        <v>837</v>
      </c>
      <c r="M149" s="20">
        <v>558</v>
      </c>
    </row>
    <row r="150" spans="1:13" ht="10.5" customHeight="1">
      <c r="A150" s="26" t="s">
        <v>445</v>
      </c>
      <c r="B150" s="33">
        <v>5124</v>
      </c>
      <c r="C150" s="26" t="s">
        <v>625</v>
      </c>
      <c r="D150" s="25" t="s">
        <v>368</v>
      </c>
      <c r="E150" s="27">
        <f aca="true" t="shared" si="6" ref="E150:E167">F150*1.5</f>
        <v>464.625</v>
      </c>
      <c r="F150" s="19">
        <v>309.75</v>
      </c>
      <c r="H150" s="25" t="s">
        <v>526</v>
      </c>
      <c r="I150" s="25"/>
      <c r="J150" s="25" t="s">
        <v>689</v>
      </c>
      <c r="K150" s="25" t="s">
        <v>203</v>
      </c>
      <c r="L150" s="27">
        <f aca="true" t="shared" si="7" ref="L150:L156">M150*1.5</f>
        <v>594</v>
      </c>
      <c r="M150" s="19">
        <v>396</v>
      </c>
    </row>
    <row r="151" spans="1:13" ht="10.5" customHeight="1">
      <c r="A151" s="32" t="s">
        <v>257</v>
      </c>
      <c r="B151" s="32" t="s">
        <v>258</v>
      </c>
      <c r="C151" s="32" t="s">
        <v>830</v>
      </c>
      <c r="D151" s="32" t="s">
        <v>369</v>
      </c>
      <c r="E151" s="27">
        <f t="shared" si="6"/>
        <v>813.375</v>
      </c>
      <c r="F151" s="20">
        <v>542.25</v>
      </c>
      <c r="H151" s="25" t="s">
        <v>527</v>
      </c>
      <c r="I151" s="25"/>
      <c r="J151" s="25" t="s">
        <v>880</v>
      </c>
      <c r="K151" s="25" t="s">
        <v>204</v>
      </c>
      <c r="L151" s="27">
        <f t="shared" si="7"/>
        <v>3246.75</v>
      </c>
      <c r="M151" s="19">
        <v>2164.5</v>
      </c>
    </row>
    <row r="152" spans="1:13" ht="10.5" customHeight="1">
      <c r="A152" s="32" t="s">
        <v>446</v>
      </c>
      <c r="B152" s="37" t="s">
        <v>259</v>
      </c>
      <c r="C152" s="32" t="s">
        <v>831</v>
      </c>
      <c r="D152" s="32" t="s">
        <v>370</v>
      </c>
      <c r="E152" s="27">
        <f t="shared" si="6"/>
        <v>849.375</v>
      </c>
      <c r="F152" s="20">
        <v>566.25</v>
      </c>
      <c r="H152" s="25" t="s">
        <v>528</v>
      </c>
      <c r="I152" s="25" t="s">
        <v>205</v>
      </c>
      <c r="J152" s="25" t="s">
        <v>633</v>
      </c>
      <c r="K152" s="25" t="s">
        <v>319</v>
      </c>
      <c r="L152" s="27">
        <f t="shared" si="7"/>
        <v>951</v>
      </c>
      <c r="M152" s="19">
        <v>634</v>
      </c>
    </row>
    <row r="153" spans="1:13" ht="10.5" customHeight="1">
      <c r="A153" s="26" t="s">
        <v>447</v>
      </c>
      <c r="B153" s="25"/>
      <c r="C153" s="26" t="s">
        <v>588</v>
      </c>
      <c r="D153" s="26" t="s">
        <v>134</v>
      </c>
      <c r="E153" s="27">
        <f t="shared" si="6"/>
        <v>517.875</v>
      </c>
      <c r="F153" s="19">
        <v>345.25</v>
      </c>
      <c r="H153" s="41" t="s">
        <v>543</v>
      </c>
      <c r="I153" s="25"/>
      <c r="J153" s="25" t="s">
        <v>631</v>
      </c>
      <c r="K153" s="25" t="s">
        <v>319</v>
      </c>
      <c r="L153" s="27">
        <f t="shared" si="7"/>
        <v>850.5</v>
      </c>
      <c r="M153" s="19">
        <v>567</v>
      </c>
    </row>
    <row r="154" spans="1:13" ht="10.5" customHeight="1">
      <c r="A154" s="32" t="s">
        <v>135</v>
      </c>
      <c r="B154" s="32"/>
      <c r="C154" s="32" t="s">
        <v>744</v>
      </c>
      <c r="D154" s="32" t="s">
        <v>136</v>
      </c>
      <c r="E154" s="27">
        <f t="shared" si="6"/>
        <v>664.875</v>
      </c>
      <c r="F154" s="20">
        <v>443.25</v>
      </c>
      <c r="H154" s="25" t="s">
        <v>529</v>
      </c>
      <c r="I154" s="25"/>
      <c r="J154" s="25" t="s">
        <v>683</v>
      </c>
      <c r="K154" s="25" t="s">
        <v>206</v>
      </c>
      <c r="L154" s="27">
        <f t="shared" si="7"/>
        <v>553.5</v>
      </c>
      <c r="M154" s="19">
        <v>369</v>
      </c>
    </row>
    <row r="155" spans="1:13" ht="10.5" customHeight="1">
      <c r="A155" s="26" t="s">
        <v>448</v>
      </c>
      <c r="B155" s="26"/>
      <c r="C155" s="26" t="s">
        <v>592</v>
      </c>
      <c r="D155" s="26" t="s">
        <v>137</v>
      </c>
      <c r="E155" s="27">
        <f t="shared" si="6"/>
        <v>367.5</v>
      </c>
      <c r="F155" s="19">
        <v>245</v>
      </c>
      <c r="H155" s="25" t="s">
        <v>207</v>
      </c>
      <c r="I155" s="25"/>
      <c r="J155" s="25" t="s">
        <v>594</v>
      </c>
      <c r="K155" s="25" t="s">
        <v>325</v>
      </c>
      <c r="L155" s="27">
        <f t="shared" si="7"/>
        <v>2812.5</v>
      </c>
      <c r="M155" s="19">
        <v>1875</v>
      </c>
    </row>
    <row r="156" spans="1:13" ht="10.5" customHeight="1">
      <c r="A156" s="26" t="s">
        <v>449</v>
      </c>
      <c r="B156" s="25"/>
      <c r="C156" s="26" t="s">
        <v>699</v>
      </c>
      <c r="D156" s="26" t="s">
        <v>138</v>
      </c>
      <c r="E156" s="27">
        <f t="shared" si="6"/>
        <v>708.75</v>
      </c>
      <c r="F156" s="19">
        <v>472.5</v>
      </c>
      <c r="H156" s="32" t="s">
        <v>530</v>
      </c>
      <c r="I156" s="34">
        <v>5133</v>
      </c>
      <c r="J156" s="32" t="s">
        <v>728</v>
      </c>
      <c r="K156" s="32" t="s">
        <v>402</v>
      </c>
      <c r="L156" s="27">
        <f t="shared" si="7"/>
        <v>648</v>
      </c>
      <c r="M156" s="20">
        <v>432</v>
      </c>
    </row>
    <row r="157" spans="1:13" ht="10.5" customHeight="1">
      <c r="A157" s="26" t="s">
        <v>450</v>
      </c>
      <c r="B157" s="26" t="s">
        <v>139</v>
      </c>
      <c r="C157" s="26" t="s">
        <v>614</v>
      </c>
      <c r="D157" s="26" t="s">
        <v>371</v>
      </c>
      <c r="E157" s="27">
        <f t="shared" si="6"/>
        <v>1228.875</v>
      </c>
      <c r="F157" s="19">
        <v>819.25</v>
      </c>
      <c r="H157" s="32"/>
      <c r="I157" s="34">
        <v>5038</v>
      </c>
      <c r="J157" s="32" t="s">
        <v>802</v>
      </c>
      <c r="K157" s="32" t="s">
        <v>291</v>
      </c>
      <c r="L157" s="27">
        <f>M157*1.5</f>
        <v>784.875</v>
      </c>
      <c r="M157" s="40">
        <v>523.25</v>
      </c>
    </row>
    <row r="158" spans="1:13" ht="10.5" customHeight="1">
      <c r="A158" s="26" t="s">
        <v>451</v>
      </c>
      <c r="B158" s="26" t="s">
        <v>140</v>
      </c>
      <c r="C158" s="26" t="s">
        <v>850</v>
      </c>
      <c r="D158" s="26" t="s">
        <v>216</v>
      </c>
      <c r="E158" s="27">
        <f t="shared" si="6"/>
        <v>1489.125</v>
      </c>
      <c r="F158" s="19">
        <v>992.75</v>
      </c>
      <c r="H158" s="5"/>
      <c r="I158" s="5"/>
      <c r="J158" s="5"/>
      <c r="L158" s="5"/>
      <c r="M158" s="5"/>
    </row>
    <row r="159" spans="1:13" ht="10.5" customHeight="1">
      <c r="A159" s="26" t="s">
        <v>451</v>
      </c>
      <c r="B159" s="25"/>
      <c r="C159" s="26" t="s">
        <v>652</v>
      </c>
      <c r="D159" s="26" t="s">
        <v>216</v>
      </c>
      <c r="E159" s="27">
        <f t="shared" si="6"/>
        <v>750</v>
      </c>
      <c r="F159" s="19">
        <v>500</v>
      </c>
      <c r="H159" s="5"/>
      <c r="I159" s="5"/>
      <c r="J159" s="5"/>
      <c r="L159" s="5"/>
      <c r="M159" s="5"/>
    </row>
    <row r="160" spans="1:13" ht="10.5" customHeight="1">
      <c r="A160" s="26" t="s">
        <v>141</v>
      </c>
      <c r="B160" s="33">
        <v>5288</v>
      </c>
      <c r="C160" s="26" t="s">
        <v>605</v>
      </c>
      <c r="D160" s="26" t="s">
        <v>314</v>
      </c>
      <c r="E160" s="27">
        <f t="shared" si="6"/>
        <v>470.625</v>
      </c>
      <c r="F160" s="19">
        <v>313.75</v>
      </c>
      <c r="H160" s="5"/>
      <c r="I160" s="5"/>
      <c r="J160" s="5"/>
      <c r="L160" s="5"/>
      <c r="M160" s="5"/>
    </row>
    <row r="161" spans="1:13" ht="10.5" customHeight="1">
      <c r="A161" s="26" t="s">
        <v>141</v>
      </c>
      <c r="B161" s="26"/>
      <c r="C161" s="26" t="s">
        <v>605</v>
      </c>
      <c r="D161" s="26" t="s">
        <v>314</v>
      </c>
      <c r="E161" s="27">
        <f t="shared" si="6"/>
        <v>459</v>
      </c>
      <c r="F161" s="19">
        <v>306</v>
      </c>
      <c r="H161" s="5"/>
      <c r="I161" s="5"/>
      <c r="J161" s="5"/>
      <c r="L161" s="5"/>
      <c r="M161" s="5"/>
    </row>
    <row r="162" spans="1:13" ht="10.5" customHeight="1">
      <c r="A162" s="32" t="s">
        <v>452</v>
      </c>
      <c r="B162" s="32" t="s">
        <v>142</v>
      </c>
      <c r="C162" s="32" t="s">
        <v>839</v>
      </c>
      <c r="D162" s="32" t="s">
        <v>315</v>
      </c>
      <c r="E162" s="27">
        <f t="shared" si="6"/>
        <v>795.375</v>
      </c>
      <c r="F162" s="20">
        <v>530.25</v>
      </c>
      <c r="H162" s="5"/>
      <c r="I162" s="5"/>
      <c r="J162" s="5"/>
      <c r="L162" s="5"/>
      <c r="M162" s="5"/>
    </row>
    <row r="163" spans="1:13" ht="10.5" customHeight="1">
      <c r="A163" s="32" t="s">
        <v>452</v>
      </c>
      <c r="B163" s="32"/>
      <c r="C163" s="32" t="s">
        <v>738</v>
      </c>
      <c r="D163" s="32" t="s">
        <v>315</v>
      </c>
      <c r="E163" s="27">
        <f t="shared" si="6"/>
        <v>553.5</v>
      </c>
      <c r="F163" s="20">
        <v>369</v>
      </c>
      <c r="H163" s="5"/>
      <c r="I163" s="5"/>
      <c r="J163" s="5"/>
      <c r="L163" s="5"/>
      <c r="M163" s="5"/>
    </row>
    <row r="164" spans="1:13" ht="10.5" customHeight="1">
      <c r="A164" s="26" t="s">
        <v>143</v>
      </c>
      <c r="B164" s="25"/>
      <c r="C164" s="26" t="s">
        <v>599</v>
      </c>
      <c r="D164" s="26" t="s">
        <v>323</v>
      </c>
      <c r="E164" s="27">
        <f t="shared" si="6"/>
        <v>240</v>
      </c>
      <c r="F164" s="19">
        <v>160</v>
      </c>
      <c r="H164" s="5"/>
      <c r="I164" s="5"/>
      <c r="J164" s="5"/>
      <c r="L164" s="5"/>
      <c r="M164" s="5"/>
    </row>
    <row r="165" spans="1:13" ht="10.5" customHeight="1">
      <c r="A165" s="26" t="s">
        <v>453</v>
      </c>
      <c r="B165" s="25"/>
      <c r="C165" s="26" t="s">
        <v>733</v>
      </c>
      <c r="D165" s="26" t="s">
        <v>144</v>
      </c>
      <c r="E165" s="27">
        <f t="shared" si="6"/>
        <v>1029.375</v>
      </c>
      <c r="F165" s="19">
        <v>686.25</v>
      </c>
      <c r="H165" s="5"/>
      <c r="I165" s="5"/>
      <c r="J165" s="5"/>
      <c r="L165" s="5"/>
      <c r="M165" s="5"/>
    </row>
    <row r="166" spans="1:13" ht="10.5" customHeight="1">
      <c r="A166" s="26" t="s">
        <v>145</v>
      </c>
      <c r="B166" s="25"/>
      <c r="C166" s="26" t="s">
        <v>696</v>
      </c>
      <c r="D166" s="26" t="s">
        <v>248</v>
      </c>
      <c r="E166" s="27">
        <f t="shared" si="6"/>
        <v>570.375</v>
      </c>
      <c r="F166" s="19">
        <v>380.25</v>
      </c>
      <c r="H166" s="5"/>
      <c r="I166" s="5"/>
      <c r="J166" s="5"/>
      <c r="L166" s="5"/>
      <c r="M166" s="5"/>
    </row>
    <row r="167" spans="1:13" ht="10.5" customHeight="1">
      <c r="A167" s="26" t="s">
        <v>146</v>
      </c>
      <c r="B167" s="33">
        <v>5306</v>
      </c>
      <c r="C167" s="26" t="s">
        <v>688</v>
      </c>
      <c r="D167" s="26" t="s">
        <v>372</v>
      </c>
      <c r="E167" s="27">
        <f t="shared" si="6"/>
        <v>966</v>
      </c>
      <c r="F167" s="19">
        <v>644</v>
      </c>
      <c r="H167" s="5"/>
      <c r="I167" s="5"/>
      <c r="J167" s="5"/>
      <c r="L167" s="13"/>
      <c r="M167" s="13"/>
    </row>
    <row r="168" spans="1:13" ht="10.5" customHeight="1">
      <c r="A168" s="5"/>
      <c r="B168" s="5"/>
      <c r="C168" s="5"/>
      <c r="E168" s="5"/>
      <c r="F168" s="5"/>
      <c r="H168" s="5"/>
      <c r="I168" s="5"/>
      <c r="J168" s="5"/>
      <c r="L168" s="5"/>
      <c r="M168" s="5"/>
    </row>
    <row r="169" spans="1:13" ht="10.5" customHeight="1">
      <c r="A169" s="5"/>
      <c r="B169" s="5"/>
      <c r="C169" s="5"/>
      <c r="E169" s="5"/>
      <c r="F169" s="5"/>
      <c r="H169" s="5"/>
      <c r="I169" s="5"/>
      <c r="J169" s="5"/>
      <c r="L169" s="5"/>
      <c r="M169" s="5"/>
    </row>
    <row r="170" spans="1:13" ht="10.5" customHeight="1">
      <c r="A170" s="5"/>
      <c r="B170" s="5"/>
      <c r="C170" s="5"/>
      <c r="E170" s="5"/>
      <c r="F170" s="5"/>
      <c r="H170" s="5"/>
      <c r="I170" s="5"/>
      <c r="J170" s="5"/>
      <c r="L170" s="5"/>
      <c r="M170" s="5"/>
    </row>
    <row r="171" spans="1:13" ht="10.5" customHeight="1">
      <c r="A171" s="5"/>
      <c r="B171" s="5"/>
      <c r="C171" s="5"/>
      <c r="E171" s="5"/>
      <c r="F171" s="5"/>
      <c r="H171" s="5"/>
      <c r="I171" s="5"/>
      <c r="J171" s="5"/>
      <c r="L171" s="5"/>
      <c r="M171" s="5"/>
    </row>
    <row r="172" spans="1:13" ht="10.5" customHeight="1">
      <c r="A172" s="5"/>
      <c r="B172" s="5"/>
      <c r="C172" s="5"/>
      <c r="E172" s="5"/>
      <c r="F172" s="5"/>
      <c r="H172" s="5"/>
      <c r="I172" s="5"/>
      <c r="J172" s="5"/>
      <c r="L172" s="5"/>
      <c r="M172" s="5"/>
    </row>
    <row r="173" spans="1:13" ht="10.5" customHeight="1">
      <c r="A173" s="5"/>
      <c r="B173" s="5"/>
      <c r="C173" s="5"/>
      <c r="E173" s="5"/>
      <c r="F173" s="5"/>
      <c r="H173" s="5"/>
      <c r="I173" s="5"/>
      <c r="J173" s="5"/>
      <c r="L173" s="5"/>
      <c r="M173" s="5"/>
    </row>
    <row r="174" spans="1:13" ht="10.5" customHeight="1">
      <c r="A174" s="5"/>
      <c r="B174" s="5"/>
      <c r="C174" s="5"/>
      <c r="E174" s="5"/>
      <c r="F174" s="5"/>
      <c r="H174" s="5"/>
      <c r="I174" s="5"/>
      <c r="J174" s="5"/>
      <c r="L174" s="5"/>
      <c r="M174" s="5"/>
    </row>
    <row r="175" spans="1:13" ht="10.5" customHeight="1">
      <c r="A175" s="5"/>
      <c r="B175" s="5"/>
      <c r="C175" s="5"/>
      <c r="E175" s="5"/>
      <c r="F175" s="5"/>
      <c r="H175" s="5"/>
      <c r="I175" s="5"/>
      <c r="J175" s="5"/>
      <c r="L175" s="5"/>
      <c r="M175" s="5"/>
    </row>
    <row r="176" spans="1:13" ht="10.5" customHeight="1">
      <c r="A176" s="5"/>
      <c r="B176" s="5"/>
      <c r="C176" s="5"/>
      <c r="E176" s="5"/>
      <c r="F176" s="5"/>
      <c r="H176" s="5"/>
      <c r="I176" s="5"/>
      <c r="J176" s="5"/>
      <c r="L176" s="5"/>
      <c r="M176" s="5"/>
    </row>
    <row r="177" s="5" customFormat="1" ht="10.5" customHeight="1">
      <c r="G177" s="4"/>
    </row>
    <row r="178" s="5" customFormat="1" ht="10.5" customHeight="1">
      <c r="G178" s="4"/>
    </row>
    <row r="179" s="5" customFormat="1" ht="10.5" customHeight="1">
      <c r="G179" s="4"/>
    </row>
    <row r="180" s="5" customFormat="1" ht="10.5" customHeight="1">
      <c r="G180" s="4"/>
    </row>
    <row r="181" s="5" customFormat="1" ht="10.5" customHeight="1">
      <c r="G181" s="4"/>
    </row>
    <row r="182" s="5" customFormat="1" ht="10.5" customHeight="1">
      <c r="G182" s="4"/>
    </row>
    <row r="183" s="5" customFormat="1" ht="10.5" customHeight="1">
      <c r="G183" s="4"/>
    </row>
    <row r="184" s="5" customFormat="1" ht="10.5" customHeight="1">
      <c r="G184" s="4"/>
    </row>
    <row r="185" s="5" customFormat="1" ht="10.5" customHeight="1">
      <c r="G185" s="4"/>
    </row>
    <row r="186" s="5" customFormat="1" ht="10.5" customHeight="1">
      <c r="G186" s="4"/>
    </row>
    <row r="187" s="5" customFormat="1" ht="10.5" customHeight="1">
      <c r="G187" s="4"/>
    </row>
    <row r="188" s="5" customFormat="1" ht="10.5" customHeight="1">
      <c r="G188" s="4"/>
    </row>
    <row r="189" s="5" customFormat="1" ht="10.5" customHeight="1">
      <c r="G189" s="4"/>
    </row>
    <row r="190" s="5" customFormat="1" ht="10.5" customHeight="1">
      <c r="G190" s="4"/>
    </row>
    <row r="191" s="5" customFormat="1" ht="10.5" customHeight="1">
      <c r="G191" s="4"/>
    </row>
    <row r="192" s="5" customFormat="1" ht="10.5" customHeight="1">
      <c r="G192" s="4"/>
    </row>
    <row r="193" s="5" customFormat="1" ht="10.5" customHeight="1">
      <c r="G193" s="4"/>
    </row>
    <row r="194" s="5" customFormat="1" ht="10.5" customHeight="1">
      <c r="G194" s="4"/>
    </row>
    <row r="195" s="5" customFormat="1" ht="10.5" customHeight="1">
      <c r="G195" s="4"/>
    </row>
    <row r="196" s="5" customFormat="1" ht="10.5" customHeight="1">
      <c r="G196" s="4"/>
    </row>
    <row r="197" s="5" customFormat="1" ht="10.5" customHeight="1">
      <c r="G197" s="4"/>
    </row>
    <row r="198" s="5" customFormat="1" ht="10.5" customHeight="1">
      <c r="G198" s="4"/>
    </row>
    <row r="199" s="5" customFormat="1" ht="10.5" customHeight="1">
      <c r="G199" s="4"/>
    </row>
    <row r="200" s="5" customFormat="1" ht="10.5" customHeight="1">
      <c r="G200" s="4"/>
    </row>
    <row r="201" s="5" customFormat="1" ht="10.5" customHeight="1">
      <c r="G201" s="4"/>
    </row>
    <row r="202" s="5" customFormat="1" ht="10.5" customHeight="1">
      <c r="G202" s="4"/>
    </row>
    <row r="203" s="5" customFormat="1" ht="10.5" customHeight="1">
      <c r="G203" s="4"/>
    </row>
    <row r="204" s="5" customFormat="1" ht="10.5" customHeight="1">
      <c r="G204" s="4"/>
    </row>
    <row r="205" s="5" customFormat="1" ht="10.5" customHeight="1">
      <c r="G205" s="4"/>
    </row>
    <row r="206" s="5" customFormat="1" ht="10.5" customHeight="1">
      <c r="G206" s="4"/>
    </row>
    <row r="207" s="5" customFormat="1" ht="10.5" customHeight="1">
      <c r="G207" s="4"/>
    </row>
    <row r="208" s="5" customFormat="1" ht="10.5" customHeight="1">
      <c r="G208" s="4"/>
    </row>
    <row r="209" s="5" customFormat="1" ht="10.5" customHeight="1">
      <c r="G209" s="4"/>
    </row>
    <row r="210" s="5" customFormat="1" ht="10.5" customHeight="1">
      <c r="G210" s="4"/>
    </row>
    <row r="211" s="5" customFormat="1" ht="10.5" customHeight="1">
      <c r="G211" s="4"/>
    </row>
    <row r="212" s="5" customFormat="1" ht="10.5" customHeight="1">
      <c r="G212" s="4"/>
    </row>
    <row r="213" s="5" customFormat="1" ht="10.5" customHeight="1">
      <c r="G213" s="4"/>
    </row>
    <row r="214" s="5" customFormat="1" ht="10.5" customHeight="1">
      <c r="G214" s="4"/>
    </row>
    <row r="215" s="5" customFormat="1" ht="10.5" customHeight="1">
      <c r="G215" s="4"/>
    </row>
    <row r="216" s="5" customFormat="1" ht="10.5" customHeight="1">
      <c r="G216" s="4"/>
    </row>
    <row r="217" s="5" customFormat="1" ht="10.5" customHeight="1">
      <c r="G217" s="4"/>
    </row>
    <row r="218" s="5" customFormat="1" ht="10.5" customHeight="1">
      <c r="G218" s="4"/>
    </row>
    <row r="219" s="5" customFormat="1" ht="10.5" customHeight="1">
      <c r="G219" s="4"/>
    </row>
    <row r="220" s="5" customFormat="1" ht="10.5" customHeight="1">
      <c r="G220" s="4"/>
    </row>
    <row r="221" s="5" customFormat="1" ht="10.5" customHeight="1">
      <c r="G221" s="4"/>
    </row>
    <row r="222" s="5" customFormat="1" ht="10.5" customHeight="1">
      <c r="G222" s="4"/>
    </row>
    <row r="223" s="5" customFormat="1" ht="10.5" customHeight="1">
      <c r="G223" s="4"/>
    </row>
    <row r="224" s="5" customFormat="1" ht="10.5" customHeight="1">
      <c r="G224" s="4"/>
    </row>
    <row r="225" s="5" customFormat="1" ht="10.5" customHeight="1">
      <c r="G225" s="4"/>
    </row>
    <row r="226" s="5" customFormat="1" ht="10.5" customHeight="1">
      <c r="G226" s="4"/>
    </row>
    <row r="227" s="5" customFormat="1" ht="10.5" customHeight="1">
      <c r="G227" s="4"/>
    </row>
    <row r="228" s="5" customFormat="1" ht="10.5" customHeight="1">
      <c r="G228" s="4"/>
    </row>
    <row r="229" s="5" customFormat="1" ht="10.5" customHeight="1">
      <c r="G229" s="4"/>
    </row>
    <row r="230" s="5" customFormat="1" ht="10.5" customHeight="1">
      <c r="G230" s="4"/>
    </row>
    <row r="231" s="5" customFormat="1" ht="10.5" customHeight="1">
      <c r="G231" s="4"/>
    </row>
    <row r="232" s="5" customFormat="1" ht="10.5" customHeight="1">
      <c r="G232" s="4"/>
    </row>
    <row r="233" s="5" customFormat="1" ht="10.5" customHeight="1">
      <c r="G233" s="4"/>
    </row>
    <row r="234" s="5" customFormat="1" ht="10.5" customHeight="1">
      <c r="G234" s="4"/>
    </row>
    <row r="235" s="5" customFormat="1" ht="10.5" customHeight="1">
      <c r="G235" s="4"/>
    </row>
    <row r="236" s="5" customFormat="1" ht="10.5" customHeight="1">
      <c r="G236" s="4"/>
    </row>
    <row r="237" s="5" customFormat="1" ht="10.5" customHeight="1">
      <c r="G237" s="4"/>
    </row>
    <row r="238" spans="7:13" s="5" customFormat="1" ht="10.5" customHeight="1">
      <c r="G238" s="4"/>
      <c r="H238" s="11"/>
      <c r="I238" s="11"/>
      <c r="J238" s="11"/>
      <c r="K238" s="11"/>
      <c r="L238" s="12"/>
      <c r="M238" s="12"/>
    </row>
    <row r="239" spans="7:13" s="5" customFormat="1" ht="10.5" customHeight="1">
      <c r="G239" s="4"/>
      <c r="H239" s="11"/>
      <c r="I239" s="11"/>
      <c r="J239" s="11"/>
      <c r="K239" s="11"/>
      <c r="L239" s="12"/>
      <c r="M239" s="12"/>
    </row>
    <row r="240" spans="7:13" s="5" customFormat="1" ht="10.5" customHeight="1">
      <c r="G240" s="4"/>
      <c r="H240" s="11"/>
      <c r="I240" s="11"/>
      <c r="J240" s="11"/>
      <c r="K240" s="11"/>
      <c r="L240" s="12"/>
      <c r="M240" s="12"/>
    </row>
    <row r="241" spans="7:13" s="5" customFormat="1" ht="10.5" customHeight="1">
      <c r="G241" s="4"/>
      <c r="H241" s="11"/>
      <c r="I241" s="11"/>
      <c r="J241" s="11"/>
      <c r="K241" s="11"/>
      <c r="L241" s="12"/>
      <c r="M241" s="12"/>
    </row>
    <row r="242" spans="7:13" s="5" customFormat="1" ht="10.5" customHeight="1">
      <c r="G242" s="4"/>
      <c r="H242" s="11"/>
      <c r="I242" s="11"/>
      <c r="J242" s="11"/>
      <c r="K242" s="11"/>
      <c r="L242" s="12"/>
      <c r="M242" s="12"/>
    </row>
    <row r="243" spans="7:13" s="5" customFormat="1" ht="10.5" customHeight="1">
      <c r="G243" s="4"/>
      <c r="H243" s="11"/>
      <c r="I243" s="11"/>
      <c r="J243" s="11"/>
      <c r="K243" s="11"/>
      <c r="L243" s="12"/>
      <c r="M243" s="12"/>
    </row>
    <row r="244" spans="7:13" s="5" customFormat="1" ht="10.5" customHeight="1">
      <c r="G244" s="4"/>
      <c r="H244" s="11"/>
      <c r="I244" s="11"/>
      <c r="J244" s="11"/>
      <c r="K244" s="11"/>
      <c r="L244" s="12"/>
      <c r="M244" s="12"/>
    </row>
    <row r="245" spans="7:13" s="5" customFormat="1" ht="10.5" customHeight="1">
      <c r="G245" s="4"/>
      <c r="H245" s="11"/>
      <c r="I245" s="11"/>
      <c r="J245" s="11"/>
      <c r="K245" s="11"/>
      <c r="L245" s="12"/>
      <c r="M245" s="12"/>
    </row>
    <row r="246" spans="7:13" s="5" customFormat="1" ht="10.5" customHeight="1">
      <c r="G246" s="4"/>
      <c r="H246" s="11"/>
      <c r="I246" s="11"/>
      <c r="J246" s="11"/>
      <c r="K246" s="11"/>
      <c r="L246" s="12"/>
      <c r="M246" s="12"/>
    </row>
    <row r="247" spans="7:13" s="5" customFormat="1" ht="10.5" customHeight="1">
      <c r="G247" s="4"/>
      <c r="H247" s="11"/>
      <c r="I247" s="11"/>
      <c r="J247" s="11"/>
      <c r="K247" s="11"/>
      <c r="L247" s="12"/>
      <c r="M247" s="12"/>
    </row>
    <row r="248" spans="7:13" s="5" customFormat="1" ht="10.5" customHeight="1">
      <c r="G248" s="4"/>
      <c r="H248" s="11"/>
      <c r="I248" s="11"/>
      <c r="J248" s="11"/>
      <c r="K248" s="11"/>
      <c r="L248" s="12"/>
      <c r="M248" s="12"/>
    </row>
    <row r="249" spans="7:13" s="5" customFormat="1" ht="10.5" customHeight="1">
      <c r="G249" s="4"/>
      <c r="H249" s="11"/>
      <c r="I249" s="11"/>
      <c r="J249" s="11"/>
      <c r="K249" s="11"/>
      <c r="L249" s="12"/>
      <c r="M249" s="12"/>
    </row>
    <row r="250" spans="7:13" s="5" customFormat="1" ht="10.5" customHeight="1">
      <c r="G250" s="4"/>
      <c r="H250" s="11"/>
      <c r="I250" s="11"/>
      <c r="J250" s="11"/>
      <c r="K250" s="11"/>
      <c r="L250" s="12"/>
      <c r="M250" s="12"/>
    </row>
    <row r="251" spans="7:13" s="5" customFormat="1" ht="10.5" customHeight="1">
      <c r="G251" s="4"/>
      <c r="H251" s="11"/>
      <c r="I251" s="11"/>
      <c r="J251" s="11"/>
      <c r="K251" s="11"/>
      <c r="L251" s="12"/>
      <c r="M251" s="12"/>
    </row>
    <row r="252" spans="7:13" s="5" customFormat="1" ht="10.5" customHeight="1">
      <c r="G252" s="4"/>
      <c r="H252" s="11"/>
      <c r="I252" s="11"/>
      <c r="J252" s="11"/>
      <c r="K252" s="11"/>
      <c r="L252" s="12"/>
      <c r="M252" s="12"/>
    </row>
    <row r="253" spans="7:13" s="5" customFormat="1" ht="10.5" customHeight="1">
      <c r="G253" s="4"/>
      <c r="H253" s="11"/>
      <c r="I253" s="11"/>
      <c r="J253" s="11"/>
      <c r="K253" s="11"/>
      <c r="L253" s="12"/>
      <c r="M253" s="12"/>
    </row>
    <row r="254" spans="7:13" s="5" customFormat="1" ht="10.5" customHeight="1">
      <c r="G254" s="4"/>
      <c r="H254" s="11"/>
      <c r="I254" s="11"/>
      <c r="J254" s="11"/>
      <c r="K254" s="11"/>
      <c r="L254" s="12"/>
      <c r="M254" s="12"/>
    </row>
    <row r="255" spans="7:13" s="5" customFormat="1" ht="10.5" customHeight="1">
      <c r="G255" s="4"/>
      <c r="H255" s="11"/>
      <c r="I255" s="11"/>
      <c r="J255" s="11"/>
      <c r="K255" s="11"/>
      <c r="L255" s="12"/>
      <c r="M255" s="12"/>
    </row>
    <row r="256" spans="7:13" s="5" customFormat="1" ht="10.5" customHeight="1">
      <c r="G256" s="4"/>
      <c r="H256" s="11"/>
      <c r="I256" s="11"/>
      <c r="J256" s="11"/>
      <c r="K256" s="11"/>
      <c r="L256" s="12"/>
      <c r="M256" s="12"/>
    </row>
    <row r="257" spans="7:13" s="5" customFormat="1" ht="10.5" customHeight="1">
      <c r="G257" s="4"/>
      <c r="H257" s="11"/>
      <c r="I257" s="11"/>
      <c r="J257" s="11"/>
      <c r="K257" s="11"/>
      <c r="L257" s="12"/>
      <c r="M257" s="12"/>
    </row>
    <row r="258" spans="7:13" s="5" customFormat="1" ht="10.5" customHeight="1">
      <c r="G258" s="4"/>
      <c r="H258" s="11"/>
      <c r="I258" s="11"/>
      <c r="J258" s="11"/>
      <c r="K258" s="11"/>
      <c r="L258" s="12"/>
      <c r="M258" s="12"/>
    </row>
    <row r="259" spans="7:13" s="5" customFormat="1" ht="10.5" customHeight="1">
      <c r="G259" s="4"/>
      <c r="H259" s="11"/>
      <c r="I259" s="11"/>
      <c r="J259" s="11"/>
      <c r="K259" s="11"/>
      <c r="L259" s="12"/>
      <c r="M259" s="12"/>
    </row>
    <row r="260" spans="7:13" s="5" customFormat="1" ht="10.5" customHeight="1">
      <c r="G260" s="4"/>
      <c r="H260" s="11"/>
      <c r="I260" s="11"/>
      <c r="J260" s="11"/>
      <c r="K260" s="11"/>
      <c r="L260" s="12"/>
      <c r="M260" s="12"/>
    </row>
    <row r="261" spans="7:13" s="5" customFormat="1" ht="10.5" customHeight="1">
      <c r="G261" s="4"/>
      <c r="H261" s="11"/>
      <c r="I261" s="11"/>
      <c r="J261" s="11"/>
      <c r="K261" s="11"/>
      <c r="L261" s="12"/>
      <c r="M261" s="12"/>
    </row>
    <row r="262" spans="7:13" s="5" customFormat="1" ht="10.5" customHeight="1">
      <c r="G262" s="4"/>
      <c r="H262" s="11"/>
      <c r="I262" s="11"/>
      <c r="J262" s="11"/>
      <c r="K262" s="11"/>
      <c r="L262" s="12"/>
      <c r="M262" s="12"/>
    </row>
    <row r="263" spans="7:13" s="5" customFormat="1" ht="10.5" customHeight="1">
      <c r="G263" s="4"/>
      <c r="H263" s="11"/>
      <c r="I263" s="11"/>
      <c r="J263" s="11"/>
      <c r="K263" s="11"/>
      <c r="L263" s="12"/>
      <c r="M263" s="12"/>
    </row>
    <row r="264" spans="7:13" s="5" customFormat="1" ht="10.5" customHeight="1">
      <c r="G264" s="4"/>
      <c r="H264" s="11"/>
      <c r="I264" s="11"/>
      <c r="J264" s="11"/>
      <c r="K264" s="11"/>
      <c r="L264" s="12"/>
      <c r="M264" s="12"/>
    </row>
    <row r="265" spans="7:13" s="5" customFormat="1" ht="10.5" customHeight="1">
      <c r="G265" s="4"/>
      <c r="H265" s="11"/>
      <c r="I265" s="11"/>
      <c r="J265" s="11"/>
      <c r="K265" s="11"/>
      <c r="L265" s="12"/>
      <c r="M265" s="12"/>
    </row>
    <row r="266" spans="7:13" s="5" customFormat="1" ht="10.5" customHeight="1">
      <c r="G266" s="4"/>
      <c r="H266" s="11"/>
      <c r="I266" s="11"/>
      <c r="J266" s="11"/>
      <c r="K266" s="11"/>
      <c r="L266" s="12"/>
      <c r="M266" s="12"/>
    </row>
    <row r="267" spans="7:13" s="5" customFormat="1" ht="10.5" customHeight="1">
      <c r="G267" s="4"/>
      <c r="H267" s="11"/>
      <c r="I267" s="11"/>
      <c r="J267" s="11"/>
      <c r="K267" s="11"/>
      <c r="L267" s="12"/>
      <c r="M267" s="12"/>
    </row>
    <row r="268" spans="7:13" s="5" customFormat="1" ht="10.5" customHeight="1">
      <c r="G268" s="4"/>
      <c r="H268" s="11"/>
      <c r="I268" s="11"/>
      <c r="J268" s="11"/>
      <c r="K268" s="11"/>
      <c r="L268" s="12"/>
      <c r="M268" s="12"/>
    </row>
    <row r="269" spans="7:13" s="5" customFormat="1" ht="10.5" customHeight="1">
      <c r="G269" s="4"/>
      <c r="H269" s="11"/>
      <c r="I269" s="11"/>
      <c r="J269" s="11"/>
      <c r="K269" s="11"/>
      <c r="L269" s="12"/>
      <c r="M269" s="12"/>
    </row>
    <row r="270" spans="7:13" s="5" customFormat="1" ht="10.5" customHeight="1">
      <c r="G270" s="4"/>
      <c r="H270" s="11"/>
      <c r="I270" s="11"/>
      <c r="J270" s="11"/>
      <c r="K270" s="11"/>
      <c r="L270" s="12"/>
      <c r="M270" s="12"/>
    </row>
    <row r="271" spans="7:13" s="5" customFormat="1" ht="10.5" customHeight="1">
      <c r="G271" s="4"/>
      <c r="H271" s="11"/>
      <c r="I271" s="11"/>
      <c r="J271" s="11"/>
      <c r="K271" s="11"/>
      <c r="L271" s="12"/>
      <c r="M271" s="12"/>
    </row>
    <row r="272" spans="7:13" s="5" customFormat="1" ht="10.5" customHeight="1">
      <c r="G272" s="4"/>
      <c r="H272" s="11"/>
      <c r="I272" s="11"/>
      <c r="J272" s="11"/>
      <c r="K272" s="11"/>
      <c r="L272" s="12"/>
      <c r="M272" s="12"/>
    </row>
    <row r="273" spans="7:13" s="5" customFormat="1" ht="10.5" customHeight="1">
      <c r="G273" s="4"/>
      <c r="H273" s="11"/>
      <c r="I273" s="11"/>
      <c r="J273" s="11"/>
      <c r="K273" s="11"/>
      <c r="L273" s="12"/>
      <c r="M273" s="12"/>
    </row>
    <row r="274" spans="7:13" s="5" customFormat="1" ht="10.5" customHeight="1">
      <c r="G274" s="4"/>
      <c r="H274" s="11"/>
      <c r="I274" s="11"/>
      <c r="J274" s="11"/>
      <c r="K274" s="11"/>
      <c r="L274" s="12"/>
      <c r="M274" s="12"/>
    </row>
    <row r="275" spans="7:13" s="5" customFormat="1" ht="10.5" customHeight="1">
      <c r="G275" s="4"/>
      <c r="H275" s="11"/>
      <c r="I275" s="11"/>
      <c r="J275" s="11"/>
      <c r="K275" s="11"/>
      <c r="L275" s="12"/>
      <c r="M275" s="12"/>
    </row>
    <row r="276" spans="7:13" s="5" customFormat="1" ht="10.5" customHeight="1">
      <c r="G276" s="4"/>
      <c r="H276" s="11"/>
      <c r="I276" s="11"/>
      <c r="J276" s="11"/>
      <c r="K276" s="11"/>
      <c r="L276" s="12"/>
      <c r="M276" s="12"/>
    </row>
    <row r="277" spans="7:13" s="5" customFormat="1" ht="10.5" customHeight="1">
      <c r="G277" s="4"/>
      <c r="H277" s="11"/>
      <c r="I277" s="11"/>
      <c r="J277" s="11"/>
      <c r="K277" s="11"/>
      <c r="L277" s="12"/>
      <c r="M277" s="12"/>
    </row>
    <row r="278" spans="7:13" s="5" customFormat="1" ht="10.5" customHeight="1">
      <c r="G278" s="4"/>
      <c r="H278" s="11"/>
      <c r="I278" s="11"/>
      <c r="J278" s="11"/>
      <c r="K278" s="11"/>
      <c r="L278" s="12"/>
      <c r="M278" s="12"/>
    </row>
    <row r="279" spans="7:13" s="5" customFormat="1" ht="10.5" customHeight="1">
      <c r="G279" s="4"/>
      <c r="H279" s="11"/>
      <c r="I279" s="11"/>
      <c r="J279" s="11"/>
      <c r="K279" s="11"/>
      <c r="L279" s="12"/>
      <c r="M279" s="12"/>
    </row>
    <row r="280" spans="7:13" s="5" customFormat="1" ht="10.5" customHeight="1">
      <c r="G280" s="4"/>
      <c r="H280" s="11"/>
      <c r="I280" s="11"/>
      <c r="J280" s="11"/>
      <c r="K280" s="11"/>
      <c r="L280" s="12"/>
      <c r="M280" s="12"/>
    </row>
    <row r="281" spans="7:13" s="5" customFormat="1" ht="10.5" customHeight="1">
      <c r="G281" s="4"/>
      <c r="H281" s="11"/>
      <c r="I281" s="11"/>
      <c r="J281" s="11"/>
      <c r="K281" s="11"/>
      <c r="L281" s="12"/>
      <c r="M281" s="12"/>
    </row>
    <row r="282" spans="7:13" s="5" customFormat="1" ht="10.5" customHeight="1">
      <c r="G282" s="4"/>
      <c r="H282" s="11"/>
      <c r="I282" s="11"/>
      <c r="J282" s="11"/>
      <c r="K282" s="11"/>
      <c r="L282" s="12"/>
      <c r="M282" s="12"/>
    </row>
    <row r="283" spans="7:13" s="5" customFormat="1" ht="10.5" customHeight="1">
      <c r="G283" s="4"/>
      <c r="H283" s="11"/>
      <c r="I283" s="11"/>
      <c r="J283" s="11"/>
      <c r="K283" s="11"/>
      <c r="L283" s="12"/>
      <c r="M283" s="12"/>
    </row>
    <row r="284" spans="7:13" s="5" customFormat="1" ht="10.5" customHeight="1">
      <c r="G284" s="4"/>
      <c r="H284" s="11"/>
      <c r="I284" s="11"/>
      <c r="J284" s="11"/>
      <c r="K284" s="11"/>
      <c r="L284" s="12"/>
      <c r="M284" s="12"/>
    </row>
    <row r="285" spans="7:13" s="5" customFormat="1" ht="10.5" customHeight="1">
      <c r="G285" s="4"/>
      <c r="H285" s="11"/>
      <c r="I285" s="11"/>
      <c r="J285" s="11"/>
      <c r="K285" s="11"/>
      <c r="L285" s="12"/>
      <c r="M285" s="12"/>
    </row>
    <row r="286" spans="7:13" s="5" customFormat="1" ht="10.5" customHeight="1">
      <c r="G286" s="4"/>
      <c r="H286" s="11"/>
      <c r="I286" s="11"/>
      <c r="J286" s="11"/>
      <c r="K286" s="11"/>
      <c r="L286" s="12"/>
      <c r="M286" s="12"/>
    </row>
    <row r="287" spans="7:13" s="5" customFormat="1" ht="10.5" customHeight="1">
      <c r="G287" s="4"/>
      <c r="H287" s="11"/>
      <c r="I287" s="11"/>
      <c r="J287" s="11"/>
      <c r="K287" s="11"/>
      <c r="L287" s="12"/>
      <c r="M287" s="12"/>
    </row>
    <row r="288" spans="7:13" s="5" customFormat="1" ht="10.5" customHeight="1">
      <c r="G288" s="4"/>
      <c r="H288" s="11"/>
      <c r="I288" s="11"/>
      <c r="J288" s="11"/>
      <c r="K288" s="11"/>
      <c r="L288" s="12"/>
      <c r="M288" s="12"/>
    </row>
    <row r="289" spans="7:13" s="5" customFormat="1" ht="10.5" customHeight="1">
      <c r="G289" s="4"/>
      <c r="H289" s="11"/>
      <c r="I289" s="11"/>
      <c r="J289" s="11"/>
      <c r="K289" s="11"/>
      <c r="L289" s="12"/>
      <c r="M289" s="12"/>
    </row>
    <row r="290" spans="7:13" s="5" customFormat="1" ht="10.5" customHeight="1">
      <c r="G290" s="4"/>
      <c r="H290" s="11"/>
      <c r="I290" s="11"/>
      <c r="J290" s="11"/>
      <c r="K290" s="11"/>
      <c r="L290" s="12"/>
      <c r="M290" s="12"/>
    </row>
    <row r="291" spans="7:13" s="5" customFormat="1" ht="10.5" customHeight="1">
      <c r="G291" s="4"/>
      <c r="H291" s="11"/>
      <c r="I291" s="11"/>
      <c r="J291" s="11"/>
      <c r="K291" s="11"/>
      <c r="L291" s="12"/>
      <c r="M291" s="12"/>
    </row>
    <row r="292" spans="7:13" s="5" customFormat="1" ht="10.5" customHeight="1">
      <c r="G292" s="4"/>
      <c r="H292" s="11"/>
      <c r="I292" s="11"/>
      <c r="J292" s="11"/>
      <c r="K292" s="11"/>
      <c r="L292" s="12"/>
      <c r="M292" s="12"/>
    </row>
    <row r="293" spans="7:13" s="5" customFormat="1" ht="10.5" customHeight="1">
      <c r="G293" s="4"/>
      <c r="H293" s="11"/>
      <c r="I293" s="11"/>
      <c r="J293" s="11"/>
      <c r="K293" s="11"/>
      <c r="L293" s="12"/>
      <c r="M293" s="12"/>
    </row>
    <row r="294" spans="7:13" s="5" customFormat="1" ht="10.5" customHeight="1">
      <c r="G294" s="4"/>
      <c r="H294" s="11"/>
      <c r="I294" s="11"/>
      <c r="J294" s="11"/>
      <c r="K294" s="11"/>
      <c r="L294" s="12"/>
      <c r="M294" s="12"/>
    </row>
    <row r="295" spans="7:13" s="5" customFormat="1" ht="10.5" customHeight="1">
      <c r="G295" s="4"/>
      <c r="H295" s="11"/>
      <c r="I295" s="11"/>
      <c r="J295" s="11"/>
      <c r="K295" s="11"/>
      <c r="L295" s="12"/>
      <c r="M295" s="12"/>
    </row>
    <row r="296" spans="7:13" s="5" customFormat="1" ht="10.5" customHeight="1">
      <c r="G296" s="4"/>
      <c r="H296" s="11"/>
      <c r="I296" s="11"/>
      <c r="J296" s="11"/>
      <c r="K296" s="11"/>
      <c r="L296" s="12"/>
      <c r="M296" s="12"/>
    </row>
    <row r="297" spans="7:13" s="5" customFormat="1" ht="10.5" customHeight="1">
      <c r="G297" s="4"/>
      <c r="H297" s="11"/>
      <c r="I297" s="11"/>
      <c r="J297" s="11"/>
      <c r="K297" s="11"/>
      <c r="L297" s="12"/>
      <c r="M297" s="12"/>
    </row>
    <row r="298" spans="7:13" s="5" customFormat="1" ht="10.5" customHeight="1">
      <c r="G298" s="4"/>
      <c r="H298" s="11"/>
      <c r="I298" s="11"/>
      <c r="J298" s="11"/>
      <c r="K298" s="11"/>
      <c r="L298" s="12"/>
      <c r="M298" s="12"/>
    </row>
    <row r="299" spans="7:13" s="5" customFormat="1" ht="10.5" customHeight="1">
      <c r="G299" s="4"/>
      <c r="H299" s="11"/>
      <c r="I299" s="11"/>
      <c r="J299" s="11"/>
      <c r="K299" s="11"/>
      <c r="L299" s="12"/>
      <c r="M299" s="12"/>
    </row>
    <row r="300" spans="7:13" s="5" customFormat="1" ht="10.5" customHeight="1">
      <c r="G300" s="4"/>
      <c r="H300" s="11"/>
      <c r="I300" s="11"/>
      <c r="J300" s="11"/>
      <c r="K300" s="11"/>
      <c r="L300" s="12"/>
      <c r="M300" s="12"/>
    </row>
    <row r="301" spans="7:13" s="5" customFormat="1" ht="10.5" customHeight="1">
      <c r="G301" s="4"/>
      <c r="H301" s="11"/>
      <c r="I301" s="11"/>
      <c r="J301" s="11"/>
      <c r="K301" s="11"/>
      <c r="L301" s="12"/>
      <c r="M301" s="12"/>
    </row>
    <row r="302" spans="7:13" s="5" customFormat="1" ht="10.5" customHeight="1">
      <c r="G302" s="4"/>
      <c r="H302" s="11"/>
      <c r="I302" s="11"/>
      <c r="J302" s="11"/>
      <c r="K302" s="11"/>
      <c r="L302" s="12"/>
      <c r="M302" s="12"/>
    </row>
    <row r="303" spans="7:13" s="5" customFormat="1" ht="10.5" customHeight="1">
      <c r="G303" s="4"/>
      <c r="H303" s="11"/>
      <c r="I303" s="11"/>
      <c r="J303" s="11"/>
      <c r="K303" s="11"/>
      <c r="L303" s="12"/>
      <c r="M303" s="12"/>
    </row>
    <row r="304" spans="7:13" s="5" customFormat="1" ht="10.5" customHeight="1">
      <c r="G304" s="4"/>
      <c r="H304" s="11"/>
      <c r="I304" s="11"/>
      <c r="J304" s="11"/>
      <c r="K304" s="11"/>
      <c r="L304" s="12"/>
      <c r="M304" s="12"/>
    </row>
    <row r="305" spans="7:13" s="5" customFormat="1" ht="10.5" customHeight="1">
      <c r="G305" s="4"/>
      <c r="H305" s="11"/>
      <c r="I305" s="11"/>
      <c r="J305" s="11"/>
      <c r="K305" s="11"/>
      <c r="L305" s="12"/>
      <c r="M305" s="12"/>
    </row>
    <row r="306" spans="7:13" s="5" customFormat="1" ht="10.5" customHeight="1">
      <c r="G306" s="4"/>
      <c r="H306" s="11"/>
      <c r="I306" s="11"/>
      <c r="J306" s="11"/>
      <c r="K306" s="11"/>
      <c r="L306" s="12"/>
      <c r="M306" s="12"/>
    </row>
    <row r="307" spans="7:13" s="5" customFormat="1" ht="10.5" customHeight="1">
      <c r="G307" s="4"/>
      <c r="H307" s="11"/>
      <c r="I307" s="11"/>
      <c r="J307" s="11"/>
      <c r="K307" s="11"/>
      <c r="L307" s="12"/>
      <c r="M307" s="12"/>
    </row>
    <row r="308" spans="7:13" s="5" customFormat="1" ht="10.5" customHeight="1">
      <c r="G308" s="4"/>
      <c r="H308" s="11"/>
      <c r="I308" s="11"/>
      <c r="J308" s="11"/>
      <c r="K308" s="11"/>
      <c r="L308" s="12"/>
      <c r="M308" s="12"/>
    </row>
    <row r="309" spans="7:13" s="5" customFormat="1" ht="10.5" customHeight="1">
      <c r="G309" s="4"/>
      <c r="H309" s="11"/>
      <c r="I309" s="11"/>
      <c r="J309" s="11"/>
      <c r="K309" s="11"/>
      <c r="L309" s="12"/>
      <c r="M309" s="12"/>
    </row>
    <row r="310" spans="7:13" s="5" customFormat="1" ht="10.5" customHeight="1">
      <c r="G310" s="4"/>
      <c r="H310" s="11"/>
      <c r="I310" s="11"/>
      <c r="J310" s="11"/>
      <c r="K310" s="11"/>
      <c r="L310" s="12"/>
      <c r="M310" s="12"/>
    </row>
    <row r="311" spans="7:13" s="5" customFormat="1" ht="10.5" customHeight="1">
      <c r="G311" s="4"/>
      <c r="H311" s="11"/>
      <c r="I311" s="11"/>
      <c r="J311" s="11"/>
      <c r="K311" s="11"/>
      <c r="L311" s="12"/>
      <c r="M311" s="12"/>
    </row>
    <row r="312" spans="7:13" s="5" customFormat="1" ht="10.5" customHeight="1">
      <c r="G312" s="4"/>
      <c r="H312" s="11"/>
      <c r="I312" s="11"/>
      <c r="J312" s="11"/>
      <c r="K312" s="11"/>
      <c r="L312" s="12"/>
      <c r="M312" s="12"/>
    </row>
    <row r="313" spans="7:13" s="5" customFormat="1" ht="10.5" customHeight="1">
      <c r="G313" s="4"/>
      <c r="H313" s="11"/>
      <c r="I313" s="11"/>
      <c r="J313" s="11"/>
      <c r="K313" s="11"/>
      <c r="L313" s="12"/>
      <c r="M313" s="12"/>
    </row>
    <row r="314" spans="7:13" s="5" customFormat="1" ht="10.5" customHeight="1">
      <c r="G314" s="4"/>
      <c r="H314" s="11"/>
      <c r="I314" s="11"/>
      <c r="J314" s="11"/>
      <c r="K314" s="11"/>
      <c r="L314" s="12"/>
      <c r="M314" s="12"/>
    </row>
    <row r="315" spans="7:13" s="5" customFormat="1" ht="10.5" customHeight="1">
      <c r="G315" s="4"/>
      <c r="H315" s="11"/>
      <c r="I315" s="11"/>
      <c r="J315" s="11"/>
      <c r="K315" s="11"/>
      <c r="L315" s="12"/>
      <c r="M315" s="12"/>
    </row>
    <row r="316" spans="7:13" s="5" customFormat="1" ht="10.5" customHeight="1">
      <c r="G316" s="4"/>
      <c r="H316" s="11"/>
      <c r="I316" s="11"/>
      <c r="J316" s="11"/>
      <c r="K316" s="11"/>
      <c r="L316" s="12"/>
      <c r="M316" s="12"/>
    </row>
    <row r="317" spans="7:13" s="5" customFormat="1" ht="10.5" customHeight="1">
      <c r="G317" s="4"/>
      <c r="H317" s="11"/>
      <c r="I317" s="11"/>
      <c r="J317" s="11"/>
      <c r="K317" s="11"/>
      <c r="L317" s="12"/>
      <c r="M317" s="12"/>
    </row>
    <row r="318" spans="7:13" s="5" customFormat="1" ht="10.5" customHeight="1">
      <c r="G318" s="4"/>
      <c r="H318" s="11"/>
      <c r="I318" s="11"/>
      <c r="J318" s="11"/>
      <c r="K318" s="11"/>
      <c r="L318" s="12"/>
      <c r="M318" s="12"/>
    </row>
    <row r="319" spans="5:13" s="5" customFormat="1" ht="10.5" customHeight="1">
      <c r="E319" s="12"/>
      <c r="F319" s="12"/>
      <c r="G319" s="4"/>
      <c r="L319" s="12"/>
      <c r="M319" s="12"/>
    </row>
    <row r="320" spans="5:13" s="5" customFormat="1" ht="10.5" customHeight="1">
      <c r="E320" s="12"/>
      <c r="F320" s="12"/>
      <c r="G320" s="4"/>
      <c r="L320" s="12"/>
      <c r="M320" s="12"/>
    </row>
    <row r="321" spans="5:13" s="5" customFormat="1" ht="10.5" customHeight="1">
      <c r="E321" s="12"/>
      <c r="F321" s="12"/>
      <c r="G321" s="4"/>
      <c r="L321" s="12"/>
      <c r="M321" s="12"/>
    </row>
    <row r="322" spans="5:13" s="5" customFormat="1" ht="10.5" customHeight="1">
      <c r="E322" s="12"/>
      <c r="F322" s="12"/>
      <c r="G322" s="4"/>
      <c r="L322" s="12"/>
      <c r="M322" s="12"/>
    </row>
    <row r="323" spans="5:13" s="5" customFormat="1" ht="10.5" customHeight="1">
      <c r="E323" s="12"/>
      <c r="F323" s="12"/>
      <c r="G323" s="4"/>
      <c r="L323" s="12"/>
      <c r="M323" s="12"/>
    </row>
    <row r="324" spans="5:13" s="5" customFormat="1" ht="10.5" customHeight="1">
      <c r="E324" s="12"/>
      <c r="F324" s="12"/>
      <c r="G324" s="4"/>
      <c r="L324" s="12"/>
      <c r="M324" s="12"/>
    </row>
    <row r="325" spans="5:13" s="5" customFormat="1" ht="10.5" customHeight="1">
      <c r="E325" s="12"/>
      <c r="F325" s="12"/>
      <c r="G325" s="4"/>
      <c r="L325" s="12"/>
      <c r="M325" s="12"/>
    </row>
    <row r="326" spans="5:13" s="5" customFormat="1" ht="10.5" customHeight="1">
      <c r="E326" s="12"/>
      <c r="F326" s="12"/>
      <c r="G326" s="4"/>
      <c r="L326" s="12"/>
      <c r="M326" s="12"/>
    </row>
    <row r="327" spans="5:13" s="5" customFormat="1" ht="10.5" customHeight="1">
      <c r="E327" s="12"/>
      <c r="F327" s="12"/>
      <c r="G327" s="4"/>
      <c r="L327" s="12"/>
      <c r="M327" s="12"/>
    </row>
    <row r="328" spans="5:13" s="5" customFormat="1" ht="10.5" customHeight="1">
      <c r="E328" s="12"/>
      <c r="F328" s="12"/>
      <c r="G328" s="4"/>
      <c r="L328" s="12"/>
      <c r="M328" s="12"/>
    </row>
    <row r="329" spans="5:13" s="5" customFormat="1" ht="10.5" customHeight="1">
      <c r="E329" s="12"/>
      <c r="F329" s="12"/>
      <c r="G329" s="4"/>
      <c r="L329" s="12"/>
      <c r="M329" s="12"/>
    </row>
    <row r="330" spans="5:13" s="5" customFormat="1" ht="10.5" customHeight="1">
      <c r="E330" s="12"/>
      <c r="F330" s="12"/>
      <c r="G330" s="4"/>
      <c r="L330" s="12"/>
      <c r="M330" s="12"/>
    </row>
    <row r="331" spans="5:13" s="5" customFormat="1" ht="10.5" customHeight="1">
      <c r="E331" s="12"/>
      <c r="F331" s="12"/>
      <c r="G331" s="4"/>
      <c r="L331" s="12"/>
      <c r="M331" s="12"/>
    </row>
    <row r="332" spans="5:13" s="5" customFormat="1" ht="10.5" customHeight="1">
      <c r="E332" s="12"/>
      <c r="F332" s="12"/>
      <c r="G332" s="4"/>
      <c r="L332" s="12"/>
      <c r="M332" s="12"/>
    </row>
    <row r="333" spans="5:13" s="5" customFormat="1" ht="10.5" customHeight="1">
      <c r="E333" s="12"/>
      <c r="F333" s="12"/>
      <c r="G333" s="4"/>
      <c r="L333" s="12"/>
      <c r="M333" s="12"/>
    </row>
    <row r="334" spans="5:13" s="5" customFormat="1" ht="10.5" customHeight="1">
      <c r="E334" s="12"/>
      <c r="F334" s="12"/>
      <c r="G334" s="4"/>
      <c r="L334" s="12"/>
      <c r="M334" s="12"/>
    </row>
  </sheetData>
  <sheetProtection/>
  <mergeCells count="7">
    <mergeCell ref="L167:M167"/>
    <mergeCell ref="A2:C2"/>
    <mergeCell ref="H2:J2"/>
    <mergeCell ref="E1:F1"/>
    <mergeCell ref="L1:M1"/>
    <mergeCell ref="A85:C85"/>
    <mergeCell ref="H85:J85"/>
  </mergeCells>
  <printOptions/>
  <pageMargins left="0.393700787401575" right="0.25" top="0.2" bottom="0.36" header="0.17" footer="0.17"/>
  <pageSetup fitToHeight="0" horizontalDpi="300" verticalDpi="300" orientation="portrait" paperSize="9" r:id="rId3"/>
  <headerFooter alignWithMargins="0">
    <oddFooter>&amp;CРемни ГРМ GATES&amp;RСтраница &amp;P из &amp;N</oddFooter>
  </headerFooter>
  <ignoredErrors>
    <ignoredError sqref="E3 E4:E5 E6:E83 E86:E167 L86:L157 L56:L83 L23:L55 L3:L22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2008-05-19T01:19:31Z</cp:lastPrinted>
  <dcterms:created xsi:type="dcterms:W3CDTF">2001-09-14T23:03:14Z</dcterms:created>
  <dcterms:modified xsi:type="dcterms:W3CDTF">2008-12-05T06:45:19Z</dcterms:modified>
  <cp:category/>
  <cp:version/>
  <cp:contentType/>
  <cp:contentStatus/>
</cp:coreProperties>
</file>