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30" windowWidth="3555" windowHeight="8385" tabRatio="195" activeTab="0"/>
  </bookViews>
  <sheets>
    <sheet name="TAMA" sheetId="1" r:id="rId1"/>
  </sheets>
  <definedNames/>
  <calcPr fullCalcOnLoad="1" refMode="R1C1"/>
</workbook>
</file>

<file path=xl/sharedStrings.xml><?xml version="1.0" encoding="utf-8"?>
<sst xmlns="http://schemas.openxmlformats.org/spreadsheetml/2006/main" count="388" uniqueCount="340">
  <si>
    <t>W   44 DC   88</t>
  </si>
  <si>
    <t>W   44 M     82</t>
  </si>
  <si>
    <t>W   44 M     88</t>
  </si>
  <si>
    <t>W   44 SB   82</t>
  </si>
  <si>
    <t>W   44 SC   88</t>
  </si>
  <si>
    <t>W   54 MA  88</t>
  </si>
  <si>
    <t>W   56 FA   78</t>
  </si>
  <si>
    <t>WV 44 DB   82</t>
  </si>
  <si>
    <t>WV 44 DB   88</t>
  </si>
  <si>
    <t>WV 48 B     82</t>
  </si>
  <si>
    <t>WV 52 BC  78</t>
  </si>
  <si>
    <t>WV 54 BC   82</t>
  </si>
  <si>
    <t>WV 54 MA  88</t>
  </si>
  <si>
    <t>WV 56 MC  76.5</t>
  </si>
  <si>
    <t>WV 56 MC  82</t>
  </si>
  <si>
    <t>WV 56 TA   82</t>
  </si>
  <si>
    <t>WV 56 TB   82</t>
  </si>
  <si>
    <t>WV 56 TC   82</t>
  </si>
  <si>
    <t>WV 60 TA   76</t>
  </si>
  <si>
    <t>WV 60 TA   82</t>
  </si>
  <si>
    <t>WV 64 BC   78</t>
  </si>
  <si>
    <t>WV 64 BM   83</t>
  </si>
  <si>
    <t>WV 64 BN   76.5</t>
  </si>
  <si>
    <t>WV 64 MC   82</t>
  </si>
  <si>
    <t>WV 64 TA   76</t>
  </si>
  <si>
    <t>WV 48 B     76.5</t>
  </si>
  <si>
    <t>W   54 E     82</t>
  </si>
  <si>
    <t>W   54 E     88</t>
  </si>
  <si>
    <t>WV 52 B    78</t>
  </si>
  <si>
    <t>WV 82          82</t>
  </si>
  <si>
    <t>WH 31 U     82TA</t>
  </si>
  <si>
    <t>WS 73         88</t>
  </si>
  <si>
    <t>W   52        76.5</t>
  </si>
  <si>
    <t>W   52        82</t>
  </si>
  <si>
    <t>W   52        88</t>
  </si>
  <si>
    <t>W   52   E   82</t>
  </si>
  <si>
    <t>W   52   E   88</t>
  </si>
  <si>
    <t>W   52 SA  82</t>
  </si>
  <si>
    <t>W   52 SE  82</t>
  </si>
  <si>
    <t>W   52 TA  82</t>
  </si>
  <si>
    <t>W   52 TA  88</t>
  </si>
  <si>
    <t>W   54        82</t>
  </si>
  <si>
    <t>WV 48 B     78</t>
  </si>
  <si>
    <t>WV 52 BA  78</t>
  </si>
  <si>
    <t>WV 52 BC  82</t>
  </si>
  <si>
    <t>WV 52 DA  78</t>
  </si>
  <si>
    <t>WV 52 MA 82</t>
  </si>
  <si>
    <t>WV 52 TA  82</t>
  </si>
  <si>
    <t>WV 52 TA  88</t>
  </si>
  <si>
    <t>WV 54       76.5</t>
  </si>
  <si>
    <t>WV 54       82</t>
  </si>
  <si>
    <t>WV 54       88</t>
  </si>
  <si>
    <t>WV 54 B    82</t>
  </si>
  <si>
    <t>WV 54 B    88</t>
  </si>
  <si>
    <t>WV 54 BC   76.5</t>
  </si>
  <si>
    <t>WV 54 BN  76.5</t>
  </si>
  <si>
    <t>WV 54 BN  82</t>
  </si>
  <si>
    <t>WV 54 BN  88</t>
  </si>
  <si>
    <t>WV 54 I      82</t>
  </si>
  <si>
    <t>WV 54 I      85</t>
  </si>
  <si>
    <t>WV 56 BN  82</t>
  </si>
  <si>
    <t>WV 64 B    76.5</t>
  </si>
  <si>
    <t>WV 64 BN   82</t>
  </si>
  <si>
    <t>WV 73         82</t>
  </si>
  <si>
    <t>WV 73         88</t>
  </si>
  <si>
    <t>WV 75 M     82</t>
  </si>
  <si>
    <t>WV 75 S      76.5</t>
  </si>
  <si>
    <t>WV 75 S      82</t>
  </si>
  <si>
    <t>WV 82 N      82</t>
  </si>
  <si>
    <t>WV 82 S      82</t>
  </si>
  <si>
    <t>WW 52        82</t>
  </si>
  <si>
    <t>WW 52        88</t>
  </si>
  <si>
    <t>W   44 DC   82</t>
  </si>
  <si>
    <t>W   44 DE   82</t>
  </si>
  <si>
    <t>W   44 DE   88</t>
  </si>
  <si>
    <t>W   44 DX   88</t>
  </si>
  <si>
    <t>W   48 FA   82</t>
  </si>
  <si>
    <t>WS 78         82</t>
  </si>
  <si>
    <t>WT 73         79</t>
  </si>
  <si>
    <t>WV 44 DC   82</t>
  </si>
  <si>
    <t>WV 44 DC   88</t>
  </si>
  <si>
    <t>WV 48 DA  82</t>
  </si>
  <si>
    <t>WV 48 DA  88</t>
  </si>
  <si>
    <t>WV 52 DC  80</t>
  </si>
  <si>
    <t>WV 52 DC  84</t>
  </si>
  <si>
    <t>WV 56 BN  76.5</t>
  </si>
  <si>
    <t>WV 56 TA   88</t>
  </si>
  <si>
    <t>WV 64 MC   88</t>
  </si>
  <si>
    <t>WV 78 H     82 / WV 78 M    82</t>
  </si>
  <si>
    <t>WV 78 H     88 / WV 78 M    88</t>
  </si>
  <si>
    <t>Прокладки термостата</t>
  </si>
  <si>
    <t>TAMA №</t>
  </si>
  <si>
    <t>Термостаты и прокладки TAMA</t>
  </si>
  <si>
    <t>W   44 DX   82</t>
  </si>
  <si>
    <t>W   52 DA  88</t>
  </si>
  <si>
    <t>W   54       76.5</t>
  </si>
  <si>
    <t>WH 31 U     82TB</t>
  </si>
  <si>
    <t>WV 44 DA   82</t>
  </si>
  <si>
    <t>WV 44 DA   88</t>
  </si>
  <si>
    <t>WV 48 FA  78</t>
  </si>
  <si>
    <t>WV 56 BN  88</t>
  </si>
  <si>
    <t>WV 52 TB  82</t>
  </si>
  <si>
    <t>P211</t>
  </si>
  <si>
    <t>W   52 ER  68SV</t>
  </si>
  <si>
    <t>W   56 FA   68SV</t>
  </si>
  <si>
    <t>WH-HNA   78</t>
  </si>
  <si>
    <t>WH-HNB   78</t>
  </si>
  <si>
    <t>WH-HNC   78</t>
  </si>
  <si>
    <t>WH-NA   82</t>
  </si>
  <si>
    <t>WH-NB   82</t>
  </si>
  <si>
    <t>WH-SA   88</t>
  </si>
  <si>
    <t>WH-SB   88</t>
  </si>
  <si>
    <t>WH-TA   82</t>
  </si>
  <si>
    <t>WS 78         88</t>
  </si>
  <si>
    <t>WV 48 B     68SV</t>
  </si>
  <si>
    <t>WV 52 BC  68SV</t>
  </si>
  <si>
    <t>WV 52 MB 75SV</t>
  </si>
  <si>
    <t>WV 52 TD  80</t>
  </si>
  <si>
    <t>WV 64       76.5A</t>
  </si>
  <si>
    <t>WV 64       82A</t>
  </si>
  <si>
    <t>WV 52 TD   68SV</t>
  </si>
  <si>
    <t>WV 54 BN   68SV</t>
  </si>
  <si>
    <t>WV 56 MC   68SV</t>
  </si>
  <si>
    <t>WV 56 TM   68SV</t>
  </si>
  <si>
    <t>WV 56 TJ    68SV</t>
  </si>
  <si>
    <t>WV 64 BC   68SV</t>
  </si>
  <si>
    <t>WV 64 BN   68SV</t>
  </si>
  <si>
    <t>WV 64 BT   68SV</t>
  </si>
  <si>
    <t>O.E.M.</t>
  </si>
  <si>
    <t>17670-50F00</t>
  </si>
  <si>
    <t>17670-50F10</t>
  </si>
  <si>
    <t>16341-87206-000,16341-87210-000,16341--87289-000</t>
  </si>
  <si>
    <t>16341-87208-000,16341-87290-000,16341-87583-000</t>
  </si>
  <si>
    <t>0118-15-171A,0259-99-152,90048-33091-000,17670-76G00</t>
  </si>
  <si>
    <t>21200-4A0A0,1A01-15-171,8BA2-15-171,17600-85821,17670-50G10</t>
  </si>
  <si>
    <t>1305A025,MD972910,MD997399,MD997683,MD997687</t>
  </si>
  <si>
    <t>21200-6A0A1,1305A026,MD972911,MD997400,MD997684</t>
  </si>
  <si>
    <t>21200-05B00,16341-87780-000,17670-65020,317531900</t>
  </si>
  <si>
    <t>21200-01B00,MD096658,16341-87781-000,17670-82010,485785400</t>
  </si>
  <si>
    <t>21200KA140,21200KA141,21200KA142,21200KA160,21200KA161</t>
  </si>
  <si>
    <t>90916-03024,90916-03001,0603-99-152,90048-33004-000</t>
  </si>
  <si>
    <t>90916-03027,2228-15-171,19300-611-003,17570-74000</t>
  </si>
  <si>
    <t>90916-03041,MD997218,19300-PB2-811,17570-74701</t>
  </si>
  <si>
    <t>90916-03016,MD997219,8AP1-15-171A,19300-634-671</t>
  </si>
  <si>
    <t>90916-03022,MD997221,8118-15-171,19300-634-812</t>
  </si>
  <si>
    <t>90048-33041-000</t>
  </si>
  <si>
    <t>8AB7-15-171,8AB9-15-171,8ABC-15-171,19300-679-003</t>
  </si>
  <si>
    <t>21200-HC000,21200-HC430,19300-679-811,B541-15-171</t>
  </si>
  <si>
    <t>17600-60810,17600-60811,17600-60812,17600-60813,17600-77810</t>
  </si>
  <si>
    <t>1A50-15-171,17670-65D00,17670-77E00</t>
  </si>
  <si>
    <t>90916-03028,90916-03035,90916-03037,90916-03038</t>
  </si>
  <si>
    <t>90916-03040,90916-03055,90916-03078</t>
  </si>
  <si>
    <t>21200-61001,21200-78500,317530800,9-13770-052-0,9</t>
  </si>
  <si>
    <t>21200-B8202,21200-F3100,21200-H7802,9-13770-621-0,21200-6100</t>
  </si>
  <si>
    <t>21200-P7900,21200-V0100,417537000,5-13770-021-1,21200AA010</t>
  </si>
  <si>
    <t>21200-78515,21200-85G05,21200AA040,21200AA050,8-94239-159-0</t>
  </si>
  <si>
    <t>RF01-99-152,RF01-99152A</t>
  </si>
  <si>
    <t>21200AA071,21200AA072,21200AA170,21200AA030,21200AA080</t>
  </si>
  <si>
    <t>21200-31U00,21200-31U01,21200-31U02,21200-4W000,8-97300-793</t>
  </si>
  <si>
    <t>21200-31U10,21200-31U11,21200-31U12,21200-4W010</t>
  </si>
  <si>
    <t>19301-PNA-003</t>
  </si>
  <si>
    <t>19301-RAA-A01,19301-RAA-A02</t>
  </si>
  <si>
    <t>19301-RAF-003,19301-RAF-004</t>
  </si>
  <si>
    <t>21200-8J100</t>
  </si>
  <si>
    <t>21200-9Y400</t>
  </si>
  <si>
    <t>1A10-15-171,1A10-15-171A,17670-58J01</t>
  </si>
  <si>
    <t>1A11-15-171,17670-58J51</t>
  </si>
  <si>
    <t>16031-31010</t>
  </si>
  <si>
    <t>90916-03052,90916-03053,90916-03064,90916-03071</t>
  </si>
  <si>
    <t>21200-Z5001,21200-Z5003,21200-90013,21200-90016,21200-90107</t>
  </si>
  <si>
    <t>21200-90017,21200-90108,21200-90118</t>
  </si>
  <si>
    <t>1-13770-026-0,1-13770-041-0,1-13770-042-0,1-13770-080-0</t>
  </si>
  <si>
    <t>16341-87281-000</t>
  </si>
  <si>
    <t>16341-87282-000</t>
  </si>
  <si>
    <t>16341-87580-000</t>
  </si>
  <si>
    <t>16341-87209-000,16341-87283-000,16341-87284-000</t>
  </si>
  <si>
    <t>16341-87285-000,16341-87286-000</t>
  </si>
  <si>
    <t>16341-87581-000,16341-87528-000</t>
  </si>
  <si>
    <t>90916-03130,19300-P36-003,19300-PN3-003,19300-PN4-003</t>
  </si>
  <si>
    <t>90916-03046,90916-03060,90916-03065,21200-77A65,21200-4M500</t>
  </si>
  <si>
    <t>90916-03063</t>
  </si>
  <si>
    <t>90048-33069-000,90048-33071-000,90048-33085-000</t>
  </si>
  <si>
    <t>90048-33072-000,90048-33076-000</t>
  </si>
  <si>
    <t>21200KA121,21200KA122</t>
  </si>
  <si>
    <t>19300-PE0-013,19300-PE0-024,19300-PE3-013,19300-PE3-024</t>
  </si>
  <si>
    <t>19300-PH7-004,19300-PH7-014,19300-PH7-024,19300-PL2-004</t>
  </si>
  <si>
    <t>19301-P08-315,19301-P08-316,19301-PLC-305,19301-PLC-315</t>
  </si>
  <si>
    <t>19301-P07-306,19301-P07-316,19301-PWA-305,19301-PZA-305</t>
  </si>
  <si>
    <t>90048-33055,90048-33045-000</t>
  </si>
  <si>
    <t>90048-33077-000</t>
  </si>
  <si>
    <t>90048-33078-000,90048-33092-000</t>
  </si>
  <si>
    <t>90916-03042,90916-03061,90916-03086,16340-54040</t>
  </si>
  <si>
    <t>90916-03043,90916-03072,90916-03099,90916-03106,16340-54010</t>
  </si>
  <si>
    <t>90916-03079,90916-03081</t>
  </si>
  <si>
    <t>90916-03122</t>
  </si>
  <si>
    <t>21200-58G00,21200-76202,21200-96002,21200-96006,21200-97004</t>
  </si>
  <si>
    <t>21200-05D00,21200-76204,8553-15-171,5-86103-087-0</t>
  </si>
  <si>
    <t>21200-96012,21200-05D10,21200-95003,21200-97006,21209-96000</t>
  </si>
  <si>
    <t>21200-V0700,21200-W3300,31646-02401,MD015299,ME997189</t>
  </si>
  <si>
    <t>21200-V0705,21200-W3305</t>
  </si>
  <si>
    <t>MD997222</t>
  </si>
  <si>
    <t>MD997223,MD997224,MD997606,MD094120,ME999295</t>
  </si>
  <si>
    <t>21200-0C810,21200-0C811,21200-40F00,1N10-15-171,5-86133-580</t>
  </si>
  <si>
    <t>21200-16A00,21200-60J00,21200-6N210,1N00-15-171</t>
  </si>
  <si>
    <t>21200-16A05,1N01-15-171</t>
  </si>
  <si>
    <t>8-94214-962-0,8-97361-770-0</t>
  </si>
  <si>
    <t>8-94360-227-0</t>
  </si>
  <si>
    <t>1316-15-171A,1363-15-171A,1363-99-152,81W3-15-171A</t>
  </si>
  <si>
    <t>SL01-99-152,SLM1-15-171,8AB2-15-171,SLM1-15-171B</t>
  </si>
  <si>
    <t xml:space="preserve"> </t>
  </si>
  <si>
    <t>21200-57J00,21200-57J15,1N09-15-171</t>
  </si>
  <si>
    <t>21200-57J05,1N02-15-171</t>
  </si>
  <si>
    <t>MD164541,MD310106,MD345617,ME190303,ME191593</t>
  </si>
  <si>
    <t>MD360320,MD158570,MD175746,MD315301,MD335170</t>
  </si>
  <si>
    <t>90916-03092,90916-03093</t>
  </si>
  <si>
    <t>90916-030126</t>
  </si>
  <si>
    <t>90916-03129,90916-03075,90916-03084,90916-03125</t>
  </si>
  <si>
    <t>90916-03088,90916-03101,90916-03120</t>
  </si>
  <si>
    <t>90916-03098,90916-03119</t>
  </si>
  <si>
    <t>90916-03097,90916-03118</t>
  </si>
  <si>
    <t>21200-C6500,21200-03J00</t>
  </si>
  <si>
    <t>21200-03J05,21200-03J15,21200-C6000</t>
  </si>
  <si>
    <t>19301-P13-000,19301-P13-305,19301-P8A-A00,19301-P8A-A10</t>
  </si>
  <si>
    <t>8AH1-15-171B,8AH2-15-171A,8AL1-15-171,8AL2-15-171</t>
  </si>
  <si>
    <t>21200-42L00,21200-42L01,21200-42L05,21200-V5010,5-86129-039</t>
  </si>
  <si>
    <t>21200-V7200,21200-V7205,21200-V7206,21200-0B000,21200-22500</t>
  </si>
  <si>
    <t>MD348937,MD351495,MD997644,ME220538,ME241816</t>
  </si>
  <si>
    <t>MD350415,MD351861</t>
  </si>
  <si>
    <t>90916-03089</t>
  </si>
  <si>
    <t>90916-03094,90916-03100,90916-03117</t>
  </si>
  <si>
    <t>90916-03019,90916-03026,90048-33032-000,9004J-33055</t>
  </si>
  <si>
    <t>90916-03045,90916-03059,90916-03080,9004J-33059,90048-33059</t>
  </si>
  <si>
    <t>ME015331,ME015491,ME015386,ME015381,ME015436</t>
  </si>
  <si>
    <t>0727-15-171,4879-99-152,5-13770-015-0,5-13770-038-0</t>
  </si>
  <si>
    <t>0784-15-171A,1304-15-171,1304-99-152,5-13770-016-0</t>
  </si>
  <si>
    <t>ME060195,ME993384,21200-90104,04016-6014,9001-46109</t>
  </si>
  <si>
    <t>ME060196,ME993385,21200-90105,21200-96508,21200-97013</t>
  </si>
  <si>
    <t>31246-44300,ME035239,9-13770-129-0,ME055231,ME999230</t>
  </si>
  <si>
    <t>21200-0T001,ME035261,ME055229,21200-T9000,21200-25501</t>
  </si>
  <si>
    <t>1-13770-073-0,5-13770-018-0,5-13770-031-0,5-13770-031-1</t>
  </si>
  <si>
    <t>19300-PB2-811,19300-PB2-812,19300-PB2-813,19300-PB2-815</t>
  </si>
  <si>
    <t>90916-03070,8AB1-15-171,8AB5-15-171,8AB8-15-171,8ABE-15-171</t>
  </si>
  <si>
    <t>21200-HC200,8AG1-15-171,17600-78E00,8-94123-295-0</t>
  </si>
  <si>
    <t>1-13770-037-1</t>
  </si>
  <si>
    <t>8-94393-350-0</t>
  </si>
  <si>
    <t>8-94397-311-0</t>
  </si>
  <si>
    <t>8-94370-378-1</t>
  </si>
  <si>
    <t>8-94370-377-2</t>
  </si>
  <si>
    <t>8-97089-891-0</t>
  </si>
  <si>
    <t xml:space="preserve">8-97361-770-0 (8-97089-891-0)  4JG2 </t>
  </si>
  <si>
    <t>9001-46149      (WV73H-82)            W06D</t>
  </si>
  <si>
    <t xml:space="preserve">8-97032-508-0                             6VD1 </t>
  </si>
  <si>
    <t>1-13770-085-0 (1-13770-037-1)         6BG1</t>
  </si>
  <si>
    <t>19301-PNA-003                               K20A</t>
  </si>
  <si>
    <t>1-13770-069-0/1                            6SD1-T</t>
  </si>
  <si>
    <t>19301-PV0-305(6)                  G20A,G25A</t>
  </si>
  <si>
    <t>8-94392-816-0 (8-94393-350-0)       6HF1 B</t>
  </si>
  <si>
    <t>8-94392-817-0 (8-94397-311-0)       6HE1 B</t>
  </si>
  <si>
    <t>8-94393-349-0/1                            6HF1 A</t>
  </si>
  <si>
    <t>8-94397-310-0                               6HE1A</t>
  </si>
  <si>
    <t>8-97300-787-2 (8-94370-378-1)       4HF1 B</t>
  </si>
  <si>
    <t>8-97300-790-1 (8-94370-377-2)       4HF1 A</t>
  </si>
  <si>
    <t>WV 64 TA   82A / WV64 TA  82</t>
  </si>
  <si>
    <t>WW 52 EM  88A / WW52 EM  88</t>
  </si>
  <si>
    <t>WV 48 BA  88 / WV48 B  88 / ZB48 BA  88</t>
  </si>
  <si>
    <t>W   52 ER  82 / W52 MA  82</t>
  </si>
  <si>
    <t>W   52 ER  88 / W52 MA  88</t>
  </si>
  <si>
    <t>WV 54 MA   82 / WV54 D  82</t>
  </si>
  <si>
    <t>ЦЕНА</t>
  </si>
  <si>
    <t>Genuine parts</t>
  </si>
  <si>
    <r>
      <t xml:space="preserve">WV 73H      82   </t>
    </r>
    <r>
      <rPr>
        <sz val="5"/>
        <color indexed="12"/>
        <rFont val="Arial"/>
        <family val="2"/>
      </rPr>
      <t>СНЯТ С ПРОИЗВОДСТВА, СМ.НИЖЕ</t>
    </r>
  </si>
  <si>
    <t>WW 54 EM  88A / WW54 EM  88</t>
  </si>
  <si>
    <t>Racing (sport)  thermostat</t>
  </si>
  <si>
    <t>WV 82 MN    82 / WV 82M   82</t>
  </si>
  <si>
    <t>WW 54        85</t>
  </si>
  <si>
    <t xml:space="preserve">21200AA080, 21200AA110, 21200AA120, 21200KA080   </t>
  </si>
  <si>
    <t>WV 82         76.5(A)</t>
  </si>
  <si>
    <t>21200-01011, 21200-T9002, 31246-44109, 31246-45200, 31246-45300, ME035132, 9-13770-128-0, ME035132, ME997280, ME997818, ME999095, ME999306, ME999313</t>
  </si>
  <si>
    <t>9001-46199   (SZ910-46024)             J08C</t>
  </si>
  <si>
    <t>WV 94 S      76.5</t>
  </si>
  <si>
    <t>9001-46211</t>
  </si>
  <si>
    <t>9001-46203</t>
  </si>
  <si>
    <t>ＳＺ91046032</t>
  </si>
  <si>
    <t>ＳＺ91046027</t>
  </si>
  <si>
    <t>P103</t>
  </si>
  <si>
    <t>P110</t>
  </si>
  <si>
    <t>P111</t>
  </si>
  <si>
    <t>P112</t>
  </si>
  <si>
    <t>P113</t>
  </si>
  <si>
    <t>P202</t>
  </si>
  <si>
    <t>P203</t>
  </si>
  <si>
    <t>P204</t>
  </si>
  <si>
    <t>P206</t>
  </si>
  <si>
    <t>P207</t>
  </si>
  <si>
    <t>P208</t>
  </si>
  <si>
    <t>P209</t>
  </si>
  <si>
    <t>P210</t>
  </si>
  <si>
    <t>P252</t>
  </si>
  <si>
    <t>P301</t>
  </si>
  <si>
    <t>P302</t>
  </si>
  <si>
    <t>P303</t>
  </si>
  <si>
    <t>P304</t>
  </si>
  <si>
    <t>P305</t>
  </si>
  <si>
    <t>P307</t>
  </si>
  <si>
    <t>P401</t>
  </si>
  <si>
    <t>P402</t>
  </si>
  <si>
    <t>P404</t>
  </si>
  <si>
    <t>P407</t>
  </si>
  <si>
    <t>P505</t>
  </si>
  <si>
    <t>P506</t>
  </si>
  <si>
    <t>P507</t>
  </si>
  <si>
    <t>P509</t>
  </si>
  <si>
    <t>P601</t>
  </si>
  <si>
    <t>P602</t>
  </si>
  <si>
    <t>P701</t>
  </si>
  <si>
    <t>P801</t>
  </si>
  <si>
    <t>P802</t>
  </si>
  <si>
    <t>P804</t>
  </si>
  <si>
    <t>P805</t>
  </si>
  <si>
    <t>(48 мм)</t>
  </si>
  <si>
    <t>(52 мм)</t>
  </si>
  <si>
    <t>(73 мм)</t>
  </si>
  <si>
    <t>(54 мм)</t>
  </si>
  <si>
    <t>(64 мм)</t>
  </si>
  <si>
    <t>(82 мм)</t>
  </si>
  <si>
    <t>(44 мм)</t>
  </si>
  <si>
    <t>(75 мм)</t>
  </si>
  <si>
    <t>(78 мм)</t>
  </si>
  <si>
    <t>(56 мм)</t>
  </si>
  <si>
    <t>P101</t>
  </si>
  <si>
    <t>P102</t>
  </si>
  <si>
    <t>(60 мм)</t>
  </si>
  <si>
    <t>P105</t>
  </si>
  <si>
    <t>P107</t>
  </si>
  <si>
    <t>P108</t>
  </si>
  <si>
    <t>P115</t>
  </si>
  <si>
    <t>P803</t>
  </si>
  <si>
    <t>WV 48 B     82-G1</t>
  </si>
  <si>
    <t>90916-03082,21200-77A00,21200-77A60,21200-77A61,1N03-15-171, 21200-4M500, 21200-4M510, 90916-03090-000</t>
  </si>
  <si>
    <t>KL01-15-171, 21200-HA301,8AGX-15-171,8AK2-15-171,FS05-15-171,17670-77E10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</si>
</sst>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"/>
  </numFmts>
  <fonts count="43"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165" fontId="2" fillId="34" borderId="12" xfId="0" applyNumberFormat="1" applyFont="1" applyFill="1" applyBorder="1" applyAlignment="1">
      <alignment vertical="center"/>
    </xf>
    <xf numFmtId="2" fontId="2" fillId="34" borderId="13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2" fontId="2" fillId="33" borderId="17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9" fillId="34" borderId="23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2" fontId="4" fillId="37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165" fontId="2" fillId="34" borderId="18" xfId="0" applyNumberFormat="1" applyFont="1" applyFill="1" applyBorder="1" applyAlignment="1">
      <alignment vertical="center"/>
    </xf>
    <xf numFmtId="2" fontId="2" fillId="34" borderId="26" xfId="0" applyNumberFormat="1" applyFont="1" applyFill="1" applyBorder="1" applyAlignment="1">
      <alignment vertical="center"/>
    </xf>
    <xf numFmtId="0" fontId="0" fillId="34" borderId="24" xfId="0" applyFont="1" applyFill="1" applyBorder="1" applyAlignment="1">
      <alignment horizontal="left" vertical="center"/>
    </xf>
    <xf numFmtId="2" fontId="2" fillId="34" borderId="15" xfId="0" applyNumberFormat="1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2" fontId="2" fillId="35" borderId="27" xfId="0" applyNumberFormat="1" applyFont="1" applyFill="1" applyBorder="1" applyAlignment="1">
      <alignment vertical="center"/>
    </xf>
    <xf numFmtId="2" fontId="2" fillId="35" borderId="28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165" fontId="2" fillId="34" borderId="14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horizontal="left" vertical="center"/>
    </xf>
    <xf numFmtId="165" fontId="2" fillId="0" borderId="14" xfId="0" applyNumberFormat="1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vertical="center"/>
    </xf>
    <xf numFmtId="2" fontId="0" fillId="34" borderId="17" xfId="0" applyNumberFormat="1" applyFont="1" applyFill="1" applyBorder="1" applyAlignment="1">
      <alignment vertical="center"/>
    </xf>
    <xf numFmtId="2" fontId="0" fillId="34" borderId="13" xfId="0" applyNumberFormat="1" applyFont="1" applyFill="1" applyBorder="1" applyAlignment="1">
      <alignment vertical="center"/>
    </xf>
    <xf numFmtId="2" fontId="0" fillId="34" borderId="26" xfId="0" applyNumberFormat="1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M140"/>
  <sheetViews>
    <sheetView tabSelected="1" zoomScale="120" zoomScaleNormal="120" zoomScalePageLayoutView="0" workbookViewId="0" topLeftCell="A1">
      <selection activeCell="F133" sqref="F133"/>
    </sheetView>
  </sheetViews>
  <sheetFormatPr defaultColWidth="10.33203125" defaultRowHeight="10.5" customHeight="1"/>
  <cols>
    <col min="1" max="1" width="36.16015625" style="3" customWidth="1"/>
    <col min="2" max="2" width="18.33203125" style="3" customWidth="1"/>
    <col min="3" max="3" width="6" style="78" customWidth="1"/>
    <col min="4" max="4" width="6.33203125" style="13" hidden="1" customWidth="1"/>
    <col min="5" max="5" width="2.33203125" style="3" customWidth="1"/>
    <col min="6" max="6" width="36.16015625" style="15" customWidth="1"/>
    <col min="7" max="7" width="18.33203125" style="15" customWidth="1"/>
    <col min="8" max="8" width="7.33203125" style="79" customWidth="1"/>
    <col min="9" max="9" width="6.33203125" style="7" hidden="1" customWidth="1"/>
    <col min="10" max="10" width="8" style="3" customWidth="1"/>
    <col min="11" max="16384" width="10.33203125" style="3" customWidth="1"/>
  </cols>
  <sheetData>
    <row r="1" spans="1:9" ht="11.25">
      <c r="A1" s="12"/>
      <c r="B1" s="12"/>
      <c r="C1" s="73"/>
      <c r="F1" s="3"/>
      <c r="G1" s="3"/>
      <c r="H1" s="78"/>
      <c r="I1" s="68"/>
    </row>
    <row r="2" spans="1:9" s="14" customFormat="1" ht="16.5" customHeight="1">
      <c r="A2" s="70" t="s">
        <v>92</v>
      </c>
      <c r="B2" s="70"/>
      <c r="C2" s="70"/>
      <c r="D2" s="70"/>
      <c r="E2" s="70"/>
      <c r="F2" s="70"/>
      <c r="G2" s="70"/>
      <c r="H2" s="70"/>
      <c r="I2" s="70"/>
    </row>
    <row r="3" spans="1:9" s="6" customFormat="1" ht="12.75">
      <c r="A3" s="46" t="s">
        <v>91</v>
      </c>
      <c r="B3" s="46" t="s">
        <v>128</v>
      </c>
      <c r="C3" s="47" t="s">
        <v>268</v>
      </c>
      <c r="D3" s="47" t="s">
        <v>268</v>
      </c>
      <c r="E3" s="1"/>
      <c r="F3" s="46" t="s">
        <v>91</v>
      </c>
      <c r="G3" s="46" t="s">
        <v>128</v>
      </c>
      <c r="H3" s="47" t="s">
        <v>268</v>
      </c>
      <c r="I3" s="47" t="s">
        <v>268</v>
      </c>
    </row>
    <row r="4" spans="1:9" s="6" customFormat="1" ht="2.25" customHeight="1">
      <c r="A4" s="44"/>
      <c r="B4" s="44"/>
      <c r="C4" s="44"/>
      <c r="D4" s="45"/>
      <c r="E4" s="1"/>
      <c r="F4" s="44"/>
      <c r="G4" s="44"/>
      <c r="H4" s="44"/>
      <c r="I4" s="45"/>
    </row>
    <row r="5" spans="1:9" ht="10.5" customHeight="1">
      <c r="A5" s="17" t="s">
        <v>72</v>
      </c>
      <c r="B5" s="37" t="s">
        <v>129</v>
      </c>
      <c r="C5" s="74">
        <f>D5*1.5</f>
        <v>7.470000000000001</v>
      </c>
      <c r="D5" s="18">
        <v>4.98</v>
      </c>
      <c r="E5" s="2"/>
      <c r="F5" s="17" t="s">
        <v>58</v>
      </c>
      <c r="G5" s="37" t="s">
        <v>205</v>
      </c>
      <c r="H5" s="74">
        <f>I5*1.5</f>
        <v>11.790000000000001</v>
      </c>
      <c r="I5" s="18">
        <v>7.86</v>
      </c>
    </row>
    <row r="6" spans="1:9" ht="10.5" customHeight="1">
      <c r="A6" s="19" t="s">
        <v>0</v>
      </c>
      <c r="B6" s="38" t="s">
        <v>130</v>
      </c>
      <c r="C6" s="74">
        <f aca="true" t="shared" si="0" ref="C6:C69">D6*1.5</f>
        <v>7.470000000000001</v>
      </c>
      <c r="D6" s="20">
        <v>4.98</v>
      </c>
      <c r="E6" s="2"/>
      <c r="F6" s="19" t="s">
        <v>59</v>
      </c>
      <c r="G6" s="38" t="s">
        <v>206</v>
      </c>
      <c r="H6" s="74">
        <f aca="true" t="shared" si="1" ref="H6:H49">I6*1.5</f>
        <v>11.790000000000001</v>
      </c>
      <c r="I6" s="20">
        <v>7.86</v>
      </c>
    </row>
    <row r="7" spans="1:9" ht="10.5" customHeight="1">
      <c r="A7" s="19" t="s">
        <v>73</v>
      </c>
      <c r="B7" s="38" t="s">
        <v>131</v>
      </c>
      <c r="C7" s="74">
        <f t="shared" si="0"/>
        <v>8.445</v>
      </c>
      <c r="D7" s="20">
        <v>5.63</v>
      </c>
      <c r="E7" s="2"/>
      <c r="F7" s="19" t="s">
        <v>267</v>
      </c>
      <c r="G7" s="38" t="s">
        <v>207</v>
      </c>
      <c r="H7" s="74">
        <f t="shared" si="1"/>
        <v>16.845</v>
      </c>
      <c r="I7" s="20">
        <v>11.23</v>
      </c>
    </row>
    <row r="8" spans="1:9" ht="10.5" customHeight="1">
      <c r="A8" s="19" t="s">
        <v>74</v>
      </c>
      <c r="B8" s="38" t="s">
        <v>132</v>
      </c>
      <c r="C8" s="74">
        <f t="shared" si="0"/>
        <v>8.445</v>
      </c>
      <c r="D8" s="20">
        <v>5.63</v>
      </c>
      <c r="E8" s="2"/>
      <c r="F8" s="19" t="s">
        <v>12</v>
      </c>
      <c r="G8" s="38" t="s">
        <v>208</v>
      </c>
      <c r="H8" s="74">
        <f t="shared" si="1"/>
        <v>16.845</v>
      </c>
      <c r="I8" s="20">
        <v>11.23</v>
      </c>
    </row>
    <row r="9" spans="1:9" ht="10.5" customHeight="1">
      <c r="A9" s="19" t="s">
        <v>93</v>
      </c>
      <c r="B9" s="38" t="s">
        <v>133</v>
      </c>
      <c r="C9" s="74">
        <f t="shared" si="0"/>
        <v>8.175</v>
      </c>
      <c r="D9" s="20">
        <v>5.45</v>
      </c>
      <c r="E9" s="2"/>
      <c r="F9" s="19" t="s">
        <v>85</v>
      </c>
      <c r="G9" s="38" t="s">
        <v>209</v>
      </c>
      <c r="H9" s="74">
        <f t="shared" si="1"/>
        <v>18.555</v>
      </c>
      <c r="I9" s="20">
        <v>12.37</v>
      </c>
    </row>
    <row r="10" spans="1:9" ht="10.5" customHeight="1">
      <c r="A10" s="19" t="s">
        <v>75</v>
      </c>
      <c r="B10" s="38" t="s">
        <v>134</v>
      </c>
      <c r="C10" s="74">
        <f t="shared" si="0"/>
        <v>8.175</v>
      </c>
      <c r="D10" s="20">
        <v>5.45</v>
      </c>
      <c r="E10" s="2"/>
      <c r="F10" s="19" t="s">
        <v>60</v>
      </c>
      <c r="G10" s="38" t="s">
        <v>210</v>
      </c>
      <c r="H10" s="74">
        <f t="shared" si="1"/>
        <v>18.555</v>
      </c>
      <c r="I10" s="20">
        <v>12.37</v>
      </c>
    </row>
    <row r="11" spans="1:9" ht="10.5" customHeight="1">
      <c r="A11" s="19" t="s">
        <v>1</v>
      </c>
      <c r="B11" s="38" t="s">
        <v>135</v>
      </c>
      <c r="C11" s="74">
        <f t="shared" si="0"/>
        <v>6.015</v>
      </c>
      <c r="D11" s="20">
        <v>4.01</v>
      </c>
      <c r="E11" s="2"/>
      <c r="F11" s="19" t="s">
        <v>100</v>
      </c>
      <c r="G11" s="38" t="s">
        <v>211</v>
      </c>
      <c r="H11" s="74">
        <f t="shared" si="1"/>
        <v>18.555</v>
      </c>
      <c r="I11" s="20">
        <v>12.37</v>
      </c>
    </row>
    <row r="12" spans="1:9" ht="10.5" customHeight="1">
      <c r="A12" s="19" t="s">
        <v>2</v>
      </c>
      <c r="B12" s="38" t="s">
        <v>136</v>
      </c>
      <c r="C12" s="74">
        <f t="shared" si="0"/>
        <v>6.015</v>
      </c>
      <c r="D12" s="20">
        <v>4.01</v>
      </c>
      <c r="E12" s="2"/>
      <c r="F12" s="19" t="s">
        <v>13</v>
      </c>
      <c r="G12" s="38" t="s">
        <v>212</v>
      </c>
      <c r="H12" s="74">
        <f t="shared" si="1"/>
        <v>12.285</v>
      </c>
      <c r="I12" s="20">
        <v>8.19</v>
      </c>
    </row>
    <row r="13" spans="1:9" ht="10.5" customHeight="1">
      <c r="A13" s="19" t="s">
        <v>3</v>
      </c>
      <c r="B13" s="38" t="s">
        <v>137</v>
      </c>
      <c r="C13" s="74">
        <f t="shared" si="0"/>
        <v>5.550000000000001</v>
      </c>
      <c r="D13" s="20">
        <v>3.7</v>
      </c>
      <c r="E13" s="2"/>
      <c r="F13" s="19" t="s">
        <v>14</v>
      </c>
      <c r="G13" s="38" t="s">
        <v>213</v>
      </c>
      <c r="H13" s="74">
        <f t="shared" si="1"/>
        <v>12.285</v>
      </c>
      <c r="I13" s="20">
        <v>8.19</v>
      </c>
    </row>
    <row r="14" spans="1:9" ht="10.5" customHeight="1">
      <c r="A14" s="19" t="s">
        <v>4</v>
      </c>
      <c r="B14" s="38" t="s">
        <v>138</v>
      </c>
      <c r="C14" s="74">
        <f t="shared" si="0"/>
        <v>5.550000000000001</v>
      </c>
      <c r="D14" s="20">
        <v>3.7</v>
      </c>
      <c r="E14" s="2"/>
      <c r="F14" s="19" t="s">
        <v>15</v>
      </c>
      <c r="G14" s="38" t="s">
        <v>214</v>
      </c>
      <c r="H14" s="74">
        <f t="shared" si="1"/>
        <v>15.405</v>
      </c>
      <c r="I14" s="20">
        <v>10.27</v>
      </c>
    </row>
    <row r="15" spans="1:9" ht="10.5" customHeight="1">
      <c r="A15" s="19" t="s">
        <v>76</v>
      </c>
      <c r="B15" s="38" t="s">
        <v>139</v>
      </c>
      <c r="C15" s="74">
        <f t="shared" si="0"/>
        <v>10.350000000000001</v>
      </c>
      <c r="D15" s="20">
        <v>6.9</v>
      </c>
      <c r="E15" s="2"/>
      <c r="F15" s="19" t="s">
        <v>86</v>
      </c>
      <c r="G15" s="38" t="s">
        <v>215</v>
      </c>
      <c r="H15" s="74">
        <f t="shared" si="1"/>
        <v>15.405</v>
      </c>
      <c r="I15" s="20">
        <v>10.27</v>
      </c>
    </row>
    <row r="16" spans="1:9" ht="10.5" customHeight="1">
      <c r="A16" s="19" t="s">
        <v>32</v>
      </c>
      <c r="B16" s="38" t="s">
        <v>140</v>
      </c>
      <c r="C16" s="74">
        <f t="shared" si="0"/>
        <v>4.8149999999999995</v>
      </c>
      <c r="D16" s="20">
        <v>3.21</v>
      </c>
      <c r="E16" s="2"/>
      <c r="F16" s="19" t="s">
        <v>16</v>
      </c>
      <c r="G16" s="38" t="s">
        <v>216</v>
      </c>
      <c r="H16" s="74">
        <f t="shared" si="1"/>
        <v>16.080000000000002</v>
      </c>
      <c r="I16" s="20">
        <v>10.72</v>
      </c>
    </row>
    <row r="17" spans="1:9" ht="10.5" customHeight="1">
      <c r="A17" s="19" t="s">
        <v>33</v>
      </c>
      <c r="B17" s="38" t="s">
        <v>141</v>
      </c>
      <c r="C17" s="74">
        <f t="shared" si="0"/>
        <v>4.8149999999999995</v>
      </c>
      <c r="D17" s="20">
        <v>3.21</v>
      </c>
      <c r="E17" s="2"/>
      <c r="F17" s="19" t="s">
        <v>17</v>
      </c>
      <c r="G17" s="38" t="s">
        <v>217</v>
      </c>
      <c r="H17" s="74">
        <f t="shared" si="1"/>
        <v>10.350000000000001</v>
      </c>
      <c r="I17" s="20">
        <v>6.9</v>
      </c>
    </row>
    <row r="18" spans="1:9" ht="10.5" customHeight="1">
      <c r="A18" s="19" t="s">
        <v>34</v>
      </c>
      <c r="B18" s="38" t="s">
        <v>142</v>
      </c>
      <c r="C18" s="74">
        <f t="shared" si="0"/>
        <v>4.8149999999999995</v>
      </c>
      <c r="D18" s="20">
        <v>3.21</v>
      </c>
      <c r="E18" s="2"/>
      <c r="F18" s="24" t="s">
        <v>18</v>
      </c>
      <c r="G18" s="48" t="s">
        <v>218</v>
      </c>
      <c r="H18" s="74">
        <f t="shared" si="1"/>
        <v>13.965</v>
      </c>
      <c r="I18" s="20">
        <v>9.31</v>
      </c>
    </row>
    <row r="19" spans="1:9" ht="10.5" customHeight="1">
      <c r="A19" s="19" t="s">
        <v>35</v>
      </c>
      <c r="B19" s="38" t="s">
        <v>143</v>
      </c>
      <c r="C19" s="74">
        <f t="shared" si="0"/>
        <v>4.8149999999999995</v>
      </c>
      <c r="D19" s="20">
        <v>3.21</v>
      </c>
      <c r="E19" s="2"/>
      <c r="F19" s="24" t="s">
        <v>19</v>
      </c>
      <c r="G19" s="48" t="s">
        <v>219</v>
      </c>
      <c r="H19" s="74">
        <f t="shared" si="1"/>
        <v>13.965</v>
      </c>
      <c r="I19" s="20">
        <v>9.31</v>
      </c>
    </row>
    <row r="20" spans="1:9" ht="10.5" customHeight="1">
      <c r="A20" s="19" t="s">
        <v>36</v>
      </c>
      <c r="B20" s="38" t="s">
        <v>144</v>
      </c>
      <c r="C20" s="74">
        <f t="shared" si="0"/>
        <v>4.8149999999999995</v>
      </c>
      <c r="D20" s="20">
        <v>3.21</v>
      </c>
      <c r="E20" s="2"/>
      <c r="F20" s="24" t="s">
        <v>118</v>
      </c>
      <c r="G20" s="48" t="s">
        <v>220</v>
      </c>
      <c r="H20" s="74">
        <f t="shared" si="1"/>
        <v>19.275</v>
      </c>
      <c r="I20" s="20">
        <v>12.85</v>
      </c>
    </row>
    <row r="21" spans="1:9" ht="10.5" customHeight="1">
      <c r="A21" s="19" t="s">
        <v>94</v>
      </c>
      <c r="B21" s="38" t="s">
        <v>145</v>
      </c>
      <c r="C21" s="74">
        <f t="shared" si="0"/>
        <v>8.175</v>
      </c>
      <c r="D21" s="20">
        <v>5.45</v>
      </c>
      <c r="E21" s="2"/>
      <c r="F21" s="24" t="s">
        <v>119</v>
      </c>
      <c r="G21" s="48" t="s">
        <v>221</v>
      </c>
      <c r="H21" s="74">
        <f t="shared" si="1"/>
        <v>19.275</v>
      </c>
      <c r="I21" s="20">
        <v>12.85</v>
      </c>
    </row>
    <row r="22" spans="1:9" ht="10.5" customHeight="1">
      <c r="A22" s="19" t="s">
        <v>265</v>
      </c>
      <c r="B22" s="38" t="s">
        <v>146</v>
      </c>
      <c r="C22" s="74">
        <f t="shared" si="0"/>
        <v>8.445</v>
      </c>
      <c r="D22" s="20">
        <v>5.63</v>
      </c>
      <c r="E22" s="2"/>
      <c r="F22" s="24" t="s">
        <v>61</v>
      </c>
      <c r="G22" s="48" t="s">
        <v>209</v>
      </c>
      <c r="H22" s="74">
        <f t="shared" si="1"/>
        <v>19.275</v>
      </c>
      <c r="I22" s="20">
        <v>12.85</v>
      </c>
    </row>
    <row r="23" spans="1:9" ht="10.5" customHeight="1">
      <c r="A23" s="19" t="s">
        <v>266</v>
      </c>
      <c r="B23" s="38" t="s">
        <v>147</v>
      </c>
      <c r="C23" s="74">
        <f t="shared" si="0"/>
        <v>8.445</v>
      </c>
      <c r="D23" s="20">
        <v>5.63</v>
      </c>
      <c r="E23" s="2"/>
      <c r="F23" s="24" t="s">
        <v>20</v>
      </c>
      <c r="G23" s="48" t="s">
        <v>222</v>
      </c>
      <c r="H23" s="74">
        <f t="shared" si="1"/>
        <v>13.26</v>
      </c>
      <c r="I23" s="20">
        <v>8.84</v>
      </c>
    </row>
    <row r="24" spans="1:9" ht="10.5" customHeight="1">
      <c r="A24" s="19" t="s">
        <v>37</v>
      </c>
      <c r="B24" s="38" t="s">
        <v>148</v>
      </c>
      <c r="C24" s="74">
        <f t="shared" si="0"/>
        <v>10.845</v>
      </c>
      <c r="D24" s="20">
        <v>7.23</v>
      </c>
      <c r="E24" s="2"/>
      <c r="F24" s="24" t="s">
        <v>21</v>
      </c>
      <c r="G24" s="48" t="s">
        <v>223</v>
      </c>
      <c r="H24" s="74">
        <f t="shared" si="1"/>
        <v>14.684999999999999</v>
      </c>
      <c r="I24" s="20">
        <v>9.79</v>
      </c>
    </row>
    <row r="25" spans="1:9" ht="10.5" customHeight="1">
      <c r="A25" s="19" t="s">
        <v>38</v>
      </c>
      <c r="B25" s="38" t="s">
        <v>149</v>
      </c>
      <c r="C25" s="74">
        <f t="shared" si="0"/>
        <v>9.165000000000001</v>
      </c>
      <c r="D25" s="20">
        <v>6.11</v>
      </c>
      <c r="E25" s="2"/>
      <c r="F25" s="24" t="s">
        <v>22</v>
      </c>
      <c r="G25" s="48" t="s">
        <v>224</v>
      </c>
      <c r="H25" s="74">
        <f t="shared" si="1"/>
        <v>19.275</v>
      </c>
      <c r="I25" s="20">
        <v>12.85</v>
      </c>
    </row>
    <row r="26" spans="1:9" ht="10.5" customHeight="1">
      <c r="A26" s="19" t="s">
        <v>39</v>
      </c>
      <c r="B26" s="38" t="s">
        <v>150</v>
      </c>
      <c r="C26" s="74">
        <f t="shared" si="0"/>
        <v>7.199999999999999</v>
      </c>
      <c r="D26" s="20">
        <v>4.8</v>
      </c>
      <c r="E26" s="4"/>
      <c r="F26" s="24" t="s">
        <v>62</v>
      </c>
      <c r="G26" s="38" t="s">
        <v>225</v>
      </c>
      <c r="H26" s="74">
        <f t="shared" si="1"/>
        <v>19.275</v>
      </c>
      <c r="I26" s="20">
        <v>12.85</v>
      </c>
    </row>
    <row r="27" spans="1:9" ht="10.5" customHeight="1">
      <c r="A27" s="19" t="s">
        <v>40</v>
      </c>
      <c r="B27" s="38" t="s">
        <v>151</v>
      </c>
      <c r="C27" s="74">
        <f t="shared" si="0"/>
        <v>7.199999999999999</v>
      </c>
      <c r="D27" s="20">
        <v>4.8</v>
      </c>
      <c r="E27" s="2"/>
      <c r="F27" s="24" t="s">
        <v>23</v>
      </c>
      <c r="G27" s="38" t="s">
        <v>226</v>
      </c>
      <c r="H27" s="74">
        <f t="shared" si="1"/>
        <v>14.46</v>
      </c>
      <c r="I27" s="20">
        <v>9.64</v>
      </c>
    </row>
    <row r="28" spans="1:9" ht="10.5" customHeight="1">
      <c r="A28" s="19" t="s">
        <v>41</v>
      </c>
      <c r="B28" s="38" t="s">
        <v>152</v>
      </c>
      <c r="C28" s="74">
        <f t="shared" si="0"/>
        <v>4.8149999999999995</v>
      </c>
      <c r="D28" s="20">
        <v>3.21</v>
      </c>
      <c r="E28" s="2"/>
      <c r="F28" s="24" t="s">
        <v>87</v>
      </c>
      <c r="G28" s="38" t="s">
        <v>227</v>
      </c>
      <c r="H28" s="74">
        <f t="shared" si="1"/>
        <v>14.46</v>
      </c>
      <c r="I28" s="20">
        <v>9.64</v>
      </c>
    </row>
    <row r="29" spans="1:9" ht="10.5" customHeight="1">
      <c r="A29" s="19" t="s">
        <v>95</v>
      </c>
      <c r="B29" s="38" t="s">
        <v>153</v>
      </c>
      <c r="C29" s="74">
        <f t="shared" si="0"/>
        <v>4.8149999999999995</v>
      </c>
      <c r="D29" s="20">
        <v>3.21</v>
      </c>
      <c r="E29" s="2"/>
      <c r="F29" s="24" t="s">
        <v>24</v>
      </c>
      <c r="G29" s="38" t="s">
        <v>228</v>
      </c>
      <c r="H29" s="74">
        <f t="shared" si="1"/>
        <v>15.66</v>
      </c>
      <c r="I29" s="20">
        <v>10.44</v>
      </c>
    </row>
    <row r="30" spans="1:9" ht="10.5" customHeight="1">
      <c r="A30" s="19" t="s">
        <v>26</v>
      </c>
      <c r="B30" s="38" t="s">
        <v>154</v>
      </c>
      <c r="C30" s="74">
        <f t="shared" si="0"/>
        <v>4.8149999999999995</v>
      </c>
      <c r="D30" s="20">
        <v>3.21</v>
      </c>
      <c r="E30" s="2"/>
      <c r="F30" s="24" t="s">
        <v>262</v>
      </c>
      <c r="G30" s="38" t="s">
        <v>229</v>
      </c>
      <c r="H30" s="74">
        <f t="shared" si="1"/>
        <v>15.66</v>
      </c>
      <c r="I30" s="20">
        <v>10.44</v>
      </c>
    </row>
    <row r="31" spans="1:9" ht="10.5" customHeight="1">
      <c r="A31" s="19" t="s">
        <v>27</v>
      </c>
      <c r="B31" s="38" t="s">
        <v>155</v>
      </c>
      <c r="C31" s="74">
        <f t="shared" si="0"/>
        <v>4.8149999999999995</v>
      </c>
      <c r="D31" s="20">
        <v>3.21</v>
      </c>
      <c r="E31" s="5"/>
      <c r="F31" s="24" t="s">
        <v>63</v>
      </c>
      <c r="G31" s="38" t="s">
        <v>230</v>
      </c>
      <c r="H31" s="74">
        <f t="shared" si="1"/>
        <v>17.835</v>
      </c>
      <c r="I31" s="20">
        <v>11.89</v>
      </c>
    </row>
    <row r="32" spans="1:9" ht="10.5" customHeight="1">
      <c r="A32" s="19" t="s">
        <v>5</v>
      </c>
      <c r="B32" s="48" t="s">
        <v>156</v>
      </c>
      <c r="C32" s="74">
        <f t="shared" si="0"/>
        <v>10.845</v>
      </c>
      <c r="D32" s="20">
        <v>7.23</v>
      </c>
      <c r="E32" s="5"/>
      <c r="F32" s="24" t="s">
        <v>270</v>
      </c>
      <c r="G32" s="36"/>
      <c r="H32" s="74">
        <f t="shared" si="1"/>
        <v>0</v>
      </c>
      <c r="I32" s="20">
        <v>0</v>
      </c>
    </row>
    <row r="33" spans="1:9" ht="10.5" customHeight="1">
      <c r="A33" s="19" t="s">
        <v>6</v>
      </c>
      <c r="B33" s="48" t="s">
        <v>157</v>
      </c>
      <c r="C33" s="74">
        <f t="shared" si="0"/>
        <v>12.044999999999998</v>
      </c>
      <c r="D33" s="20">
        <v>8.03</v>
      </c>
      <c r="E33" s="5"/>
      <c r="F33" s="24" t="s">
        <v>64</v>
      </c>
      <c r="G33" s="38" t="s">
        <v>231</v>
      </c>
      <c r="H33" s="74">
        <f t="shared" si="1"/>
        <v>17.835</v>
      </c>
      <c r="I33" s="20">
        <v>11.89</v>
      </c>
    </row>
    <row r="34" spans="1:9" ht="10.5" customHeight="1">
      <c r="A34" s="19" t="s">
        <v>30</v>
      </c>
      <c r="B34" s="48" t="s">
        <v>158</v>
      </c>
      <c r="C34" s="74">
        <f t="shared" si="0"/>
        <v>21.69</v>
      </c>
      <c r="D34" s="20">
        <v>14.46</v>
      </c>
      <c r="E34" s="5"/>
      <c r="F34" s="24" t="s">
        <v>65</v>
      </c>
      <c r="G34" s="38" t="s">
        <v>232</v>
      </c>
      <c r="H34" s="74">
        <f t="shared" si="1"/>
        <v>19.275</v>
      </c>
      <c r="I34" s="20">
        <v>12.85</v>
      </c>
    </row>
    <row r="35" spans="1:9" ht="10.5" customHeight="1">
      <c r="A35" s="19" t="s">
        <v>96</v>
      </c>
      <c r="B35" s="48" t="s">
        <v>159</v>
      </c>
      <c r="C35" s="74">
        <f t="shared" si="0"/>
        <v>30.839999999999996</v>
      </c>
      <c r="D35" s="20">
        <v>20.56</v>
      </c>
      <c r="E35" s="2"/>
      <c r="F35" s="24" t="s">
        <v>66</v>
      </c>
      <c r="G35" s="38" t="s">
        <v>233</v>
      </c>
      <c r="H35" s="74">
        <f t="shared" si="1"/>
        <v>22.155</v>
      </c>
      <c r="I35" s="20">
        <v>14.77</v>
      </c>
    </row>
    <row r="36" spans="1:9" ht="10.5" customHeight="1">
      <c r="A36" s="19" t="s">
        <v>105</v>
      </c>
      <c r="B36" s="48" t="s">
        <v>160</v>
      </c>
      <c r="C36" s="74">
        <f t="shared" si="0"/>
        <v>21.69</v>
      </c>
      <c r="D36" s="20">
        <v>14.46</v>
      </c>
      <c r="E36" s="2"/>
      <c r="F36" s="24" t="s">
        <v>67</v>
      </c>
      <c r="G36" s="38" t="s">
        <v>234</v>
      </c>
      <c r="H36" s="74">
        <f t="shared" si="1"/>
        <v>22.155</v>
      </c>
      <c r="I36" s="20">
        <v>14.77</v>
      </c>
    </row>
    <row r="37" spans="1:9" ht="10.5" customHeight="1">
      <c r="A37" s="19" t="s">
        <v>106</v>
      </c>
      <c r="B37" s="48" t="s">
        <v>161</v>
      </c>
      <c r="C37" s="74">
        <f t="shared" si="0"/>
        <v>31.305</v>
      </c>
      <c r="D37" s="20">
        <v>20.87</v>
      </c>
      <c r="E37" s="2"/>
      <c r="F37" s="24" t="s">
        <v>88</v>
      </c>
      <c r="G37" s="38" t="s">
        <v>235</v>
      </c>
      <c r="H37" s="74">
        <f t="shared" si="1"/>
        <v>32.13</v>
      </c>
      <c r="I37" s="20">
        <v>21.42</v>
      </c>
    </row>
    <row r="38" spans="1:9" ht="10.5" customHeight="1">
      <c r="A38" s="19" t="s">
        <v>107</v>
      </c>
      <c r="B38" s="48" t="s">
        <v>162</v>
      </c>
      <c r="C38" s="74">
        <f t="shared" si="0"/>
        <v>28.92</v>
      </c>
      <c r="D38" s="20">
        <v>19.28</v>
      </c>
      <c r="E38" s="5"/>
      <c r="F38" s="24" t="s">
        <v>89</v>
      </c>
      <c r="G38" s="38" t="s">
        <v>236</v>
      </c>
      <c r="H38" s="74">
        <f t="shared" si="1"/>
        <v>32.13</v>
      </c>
      <c r="I38" s="20">
        <v>21.42</v>
      </c>
    </row>
    <row r="39" spans="1:9" ht="10.5" customHeight="1">
      <c r="A39" s="19" t="s">
        <v>108</v>
      </c>
      <c r="B39" s="48" t="s">
        <v>163</v>
      </c>
      <c r="C39" s="74">
        <f t="shared" si="0"/>
        <v>36.150000000000006</v>
      </c>
      <c r="D39" s="20">
        <v>24.1</v>
      </c>
      <c r="E39" s="5"/>
      <c r="F39" s="24" t="s">
        <v>276</v>
      </c>
      <c r="G39" s="38" t="s">
        <v>277</v>
      </c>
      <c r="H39" s="74">
        <f t="shared" si="1"/>
        <v>18.81</v>
      </c>
      <c r="I39" s="20">
        <v>12.54</v>
      </c>
    </row>
    <row r="40" spans="1:9" ht="10.5" customHeight="1">
      <c r="A40" s="19" t="s">
        <v>109</v>
      </c>
      <c r="B40" s="48" t="s">
        <v>164</v>
      </c>
      <c r="C40" s="74">
        <f t="shared" si="0"/>
        <v>36.150000000000006</v>
      </c>
      <c r="D40" s="20">
        <v>24.1</v>
      </c>
      <c r="E40" s="5"/>
      <c r="F40" s="24" t="s">
        <v>29</v>
      </c>
      <c r="G40" s="38" t="s">
        <v>237</v>
      </c>
      <c r="H40" s="74">
        <f t="shared" si="1"/>
        <v>18.81</v>
      </c>
      <c r="I40" s="20">
        <v>12.54</v>
      </c>
    </row>
    <row r="41" spans="1:9" ht="10.5" customHeight="1">
      <c r="A41" s="19" t="s">
        <v>110</v>
      </c>
      <c r="B41" s="48" t="s">
        <v>165</v>
      </c>
      <c r="C41" s="74">
        <f t="shared" si="0"/>
        <v>39.765</v>
      </c>
      <c r="D41" s="20">
        <v>26.51</v>
      </c>
      <c r="E41" s="5"/>
      <c r="F41" s="24" t="s">
        <v>273</v>
      </c>
      <c r="G41" s="48" t="s">
        <v>238</v>
      </c>
      <c r="H41" s="74">
        <f t="shared" si="1"/>
        <v>19.275</v>
      </c>
      <c r="I41" s="20">
        <v>12.85</v>
      </c>
    </row>
    <row r="42" spans="1:9" ht="10.5" customHeight="1">
      <c r="A42" s="19" t="s">
        <v>111</v>
      </c>
      <c r="B42" s="48" t="s">
        <v>166</v>
      </c>
      <c r="C42" s="74">
        <f t="shared" si="0"/>
        <v>39.765</v>
      </c>
      <c r="D42" s="20">
        <v>26.51</v>
      </c>
      <c r="E42" s="5"/>
      <c r="F42" s="24" t="s">
        <v>68</v>
      </c>
      <c r="G42" s="38" t="s">
        <v>209</v>
      </c>
      <c r="H42" s="74">
        <f t="shared" si="1"/>
        <v>19.275</v>
      </c>
      <c r="I42" s="20">
        <v>12.85</v>
      </c>
    </row>
    <row r="43" spans="1:9" ht="10.5" customHeight="1">
      <c r="A43" s="19" t="s">
        <v>112</v>
      </c>
      <c r="B43" s="48" t="s">
        <v>167</v>
      </c>
      <c r="C43" s="74">
        <f t="shared" si="0"/>
        <v>28.92</v>
      </c>
      <c r="D43" s="20">
        <v>19.28</v>
      </c>
      <c r="E43" s="5"/>
      <c r="F43" s="24" t="s">
        <v>69</v>
      </c>
      <c r="G43" s="38" t="s">
        <v>239</v>
      </c>
      <c r="H43" s="74">
        <f t="shared" si="1"/>
        <v>18.075000000000003</v>
      </c>
      <c r="I43" s="20">
        <v>12.05</v>
      </c>
    </row>
    <row r="44" spans="1:9" ht="10.5" customHeight="1">
      <c r="A44" s="19" t="s">
        <v>31</v>
      </c>
      <c r="B44" s="48" t="s">
        <v>168</v>
      </c>
      <c r="C44" s="74">
        <f t="shared" si="0"/>
        <v>18.075000000000003</v>
      </c>
      <c r="D44" s="20">
        <v>12.05</v>
      </c>
      <c r="E44" s="5"/>
      <c r="F44" s="24" t="s">
        <v>279</v>
      </c>
      <c r="G44" s="38"/>
      <c r="H44" s="74">
        <f t="shared" si="1"/>
        <v>57.345</v>
      </c>
      <c r="I44" s="20">
        <v>38.23</v>
      </c>
    </row>
    <row r="45" spans="1:9" ht="10.5" customHeight="1">
      <c r="A45" s="19" t="s">
        <v>77</v>
      </c>
      <c r="B45" s="48" t="s">
        <v>169</v>
      </c>
      <c r="C45" s="74">
        <f t="shared" si="0"/>
        <v>19.049999999999997</v>
      </c>
      <c r="D45" s="20">
        <v>12.7</v>
      </c>
      <c r="E45" s="5"/>
      <c r="F45" s="24" t="s">
        <v>70</v>
      </c>
      <c r="G45" s="38" t="s">
        <v>240</v>
      </c>
      <c r="H45" s="74">
        <f t="shared" si="1"/>
        <v>10.845</v>
      </c>
      <c r="I45" s="20">
        <v>7.23</v>
      </c>
    </row>
    <row r="46" spans="1:9" ht="10.5" customHeight="1">
      <c r="A46" s="19" t="s">
        <v>113</v>
      </c>
      <c r="B46" s="48" t="s">
        <v>170</v>
      </c>
      <c r="C46" s="74">
        <f t="shared" si="0"/>
        <v>19.049999999999997</v>
      </c>
      <c r="D46" s="20">
        <v>12.7</v>
      </c>
      <c r="E46" s="5"/>
      <c r="F46" s="24" t="s">
        <v>71</v>
      </c>
      <c r="G46" s="38" t="s">
        <v>209</v>
      </c>
      <c r="H46" s="74">
        <f t="shared" si="1"/>
        <v>10.845</v>
      </c>
      <c r="I46" s="20">
        <v>7.23</v>
      </c>
    </row>
    <row r="47" spans="1:9" ht="10.5" customHeight="1">
      <c r="A47" s="19" t="s">
        <v>78</v>
      </c>
      <c r="B47" s="48" t="s">
        <v>171</v>
      </c>
      <c r="C47" s="74">
        <f t="shared" si="0"/>
        <v>74.22</v>
      </c>
      <c r="D47" s="20">
        <v>49.48</v>
      </c>
      <c r="E47" s="5"/>
      <c r="F47" s="24" t="s">
        <v>263</v>
      </c>
      <c r="G47" s="38" t="s">
        <v>241</v>
      </c>
      <c r="H47" s="74">
        <f t="shared" si="1"/>
        <v>15.165</v>
      </c>
      <c r="I47" s="20">
        <v>10.11</v>
      </c>
    </row>
    <row r="48" spans="1:9" ht="10.5" customHeight="1">
      <c r="A48" s="19" t="s">
        <v>97</v>
      </c>
      <c r="B48" s="48" t="s">
        <v>172</v>
      </c>
      <c r="C48" s="74">
        <f t="shared" si="0"/>
        <v>8.67</v>
      </c>
      <c r="D48" s="20">
        <v>5.78</v>
      </c>
      <c r="E48" s="5"/>
      <c r="F48" s="24" t="s">
        <v>274</v>
      </c>
      <c r="G48" s="38" t="s">
        <v>275</v>
      </c>
      <c r="H48" s="74">
        <f t="shared" si="1"/>
        <v>12.615</v>
      </c>
      <c r="I48" s="20">
        <v>8.41</v>
      </c>
    </row>
    <row r="49" spans="1:9" ht="10.5" customHeight="1">
      <c r="A49" s="19" t="s">
        <v>98</v>
      </c>
      <c r="B49" s="38" t="s">
        <v>173</v>
      </c>
      <c r="C49" s="74">
        <f t="shared" si="0"/>
        <v>8.67</v>
      </c>
      <c r="D49" s="20">
        <v>5.78</v>
      </c>
      <c r="E49" s="5"/>
      <c r="F49" s="59" t="s">
        <v>271</v>
      </c>
      <c r="G49" s="41" t="s">
        <v>242</v>
      </c>
      <c r="H49" s="74">
        <f t="shared" si="1"/>
        <v>15.165</v>
      </c>
      <c r="I49" s="23">
        <v>10.11</v>
      </c>
    </row>
    <row r="50" spans="1:5" ht="10.5" customHeight="1">
      <c r="A50" s="19" t="s">
        <v>7</v>
      </c>
      <c r="B50" s="38" t="s">
        <v>174</v>
      </c>
      <c r="C50" s="74">
        <f t="shared" si="0"/>
        <v>9.165000000000001</v>
      </c>
      <c r="D50" s="20">
        <v>6.11</v>
      </c>
      <c r="E50" s="5"/>
    </row>
    <row r="51" spans="1:9" ht="10.5" customHeight="1">
      <c r="A51" s="19" t="s">
        <v>8</v>
      </c>
      <c r="B51" s="38" t="s">
        <v>175</v>
      </c>
      <c r="C51" s="74">
        <f t="shared" si="0"/>
        <v>9.165000000000001</v>
      </c>
      <c r="D51" s="20">
        <v>6.11</v>
      </c>
      <c r="E51" s="5"/>
      <c r="F51" s="71" t="s">
        <v>269</v>
      </c>
      <c r="G51" s="71"/>
      <c r="H51" s="71"/>
      <c r="I51" s="71"/>
    </row>
    <row r="52" spans="1:9" ht="10.5" customHeight="1">
      <c r="A52" s="19" t="s">
        <v>79</v>
      </c>
      <c r="B52" s="38" t="s">
        <v>176</v>
      </c>
      <c r="C52" s="74">
        <f t="shared" si="0"/>
        <v>9.629999999999999</v>
      </c>
      <c r="D52" s="20">
        <v>6.42</v>
      </c>
      <c r="E52" s="5"/>
      <c r="F52" s="42" t="s">
        <v>254</v>
      </c>
      <c r="G52" s="43" t="s">
        <v>209</v>
      </c>
      <c r="H52" s="74">
        <f aca="true" t="shared" si="2" ref="H52:H67">I52*1.5</f>
        <v>125.97</v>
      </c>
      <c r="I52" s="64">
        <v>83.98</v>
      </c>
    </row>
    <row r="53" spans="1:9" ht="10.5" customHeight="1">
      <c r="A53" s="19" t="s">
        <v>80</v>
      </c>
      <c r="B53" s="38" t="s">
        <v>177</v>
      </c>
      <c r="C53" s="74">
        <f t="shared" si="0"/>
        <v>9.629999999999999</v>
      </c>
      <c r="D53" s="20">
        <v>6.42</v>
      </c>
      <c r="E53" s="5"/>
      <c r="F53" s="25" t="s">
        <v>252</v>
      </c>
      <c r="G53" s="39" t="s">
        <v>243</v>
      </c>
      <c r="H53" s="74">
        <f t="shared" si="2"/>
        <v>108.22500000000001</v>
      </c>
      <c r="I53" s="65">
        <v>72.15</v>
      </c>
    </row>
    <row r="54" spans="1:9" ht="10.5" customHeight="1">
      <c r="A54" s="19" t="s">
        <v>25</v>
      </c>
      <c r="B54" s="38" t="s">
        <v>178</v>
      </c>
      <c r="C54" s="74">
        <f t="shared" si="0"/>
        <v>9.645</v>
      </c>
      <c r="D54" s="20">
        <v>6.43</v>
      </c>
      <c r="E54" s="5"/>
      <c r="F54" s="25" t="s">
        <v>253</v>
      </c>
      <c r="G54" s="39" t="s">
        <v>209</v>
      </c>
      <c r="H54" s="74">
        <f t="shared" si="2"/>
        <v>51.765</v>
      </c>
      <c r="I54" s="65">
        <v>34.51</v>
      </c>
    </row>
    <row r="55" spans="1:9" ht="10.5" customHeight="1">
      <c r="A55" s="19" t="s">
        <v>42</v>
      </c>
      <c r="B55" s="38" t="s">
        <v>179</v>
      </c>
      <c r="C55" s="74">
        <f t="shared" si="0"/>
        <v>9.645</v>
      </c>
      <c r="D55" s="20">
        <v>6.43</v>
      </c>
      <c r="E55" s="5"/>
      <c r="F55" s="25" t="s">
        <v>255</v>
      </c>
      <c r="G55" s="39" t="s">
        <v>209</v>
      </c>
      <c r="H55" s="74">
        <f t="shared" si="2"/>
        <v>31.23</v>
      </c>
      <c r="I55" s="65">
        <v>20.82</v>
      </c>
    </row>
    <row r="56" spans="1:9" ht="10.5" customHeight="1">
      <c r="A56" s="19" t="s">
        <v>9</v>
      </c>
      <c r="B56" s="38" t="s">
        <v>338</v>
      </c>
      <c r="C56" s="74">
        <f t="shared" si="0"/>
        <v>9.645</v>
      </c>
      <c r="D56" s="20">
        <v>6.43</v>
      </c>
      <c r="E56" s="5"/>
      <c r="F56" s="25" t="s">
        <v>256</v>
      </c>
      <c r="G56" s="39" t="s">
        <v>244</v>
      </c>
      <c r="H56" s="74">
        <f t="shared" si="2"/>
        <v>57.855000000000004</v>
      </c>
      <c r="I56" s="65">
        <v>38.57</v>
      </c>
    </row>
    <row r="57" spans="1:9" ht="10.5" customHeight="1">
      <c r="A57" s="67" t="s">
        <v>337</v>
      </c>
      <c r="B57" s="38" t="s">
        <v>338</v>
      </c>
      <c r="C57" s="74">
        <f t="shared" si="0"/>
        <v>10.995000000000001</v>
      </c>
      <c r="D57" s="69">
        <v>7.33</v>
      </c>
      <c r="E57" s="5"/>
      <c r="F57" s="25" t="s">
        <v>257</v>
      </c>
      <c r="G57" s="39" t="s">
        <v>245</v>
      </c>
      <c r="H57" s="74">
        <f t="shared" si="2"/>
        <v>65.25</v>
      </c>
      <c r="I57" s="65">
        <v>43.5</v>
      </c>
    </row>
    <row r="58" spans="1:9" ht="10.5" customHeight="1">
      <c r="A58" s="21" t="s">
        <v>264</v>
      </c>
      <c r="B58" s="38" t="s">
        <v>180</v>
      </c>
      <c r="C58" s="74">
        <f t="shared" si="0"/>
        <v>9.645</v>
      </c>
      <c r="D58" s="20">
        <v>6.43</v>
      </c>
      <c r="E58" s="5"/>
      <c r="F58" s="25" t="s">
        <v>258</v>
      </c>
      <c r="G58" s="39" t="s">
        <v>209</v>
      </c>
      <c r="H58" s="74">
        <f t="shared" si="2"/>
        <v>57.855000000000004</v>
      </c>
      <c r="I58" s="65">
        <v>38.57</v>
      </c>
    </row>
    <row r="59" spans="1:9" ht="10.5" customHeight="1">
      <c r="A59" s="19" t="s">
        <v>81</v>
      </c>
      <c r="B59" s="38" t="s">
        <v>181</v>
      </c>
      <c r="C59" s="74">
        <f t="shared" si="0"/>
        <v>11.07</v>
      </c>
      <c r="D59" s="20">
        <v>7.38</v>
      </c>
      <c r="E59" s="5"/>
      <c r="F59" s="25" t="s">
        <v>259</v>
      </c>
      <c r="G59" s="39" t="s">
        <v>209</v>
      </c>
      <c r="H59" s="74">
        <f t="shared" si="2"/>
        <v>65.25</v>
      </c>
      <c r="I59" s="65">
        <v>43.5</v>
      </c>
    </row>
    <row r="60" spans="1:9" ht="10.5" customHeight="1">
      <c r="A60" s="19" t="s">
        <v>82</v>
      </c>
      <c r="B60" s="38" t="s">
        <v>182</v>
      </c>
      <c r="C60" s="74">
        <f t="shared" si="0"/>
        <v>11.07</v>
      </c>
      <c r="D60" s="20">
        <v>7.38</v>
      </c>
      <c r="E60" s="5"/>
      <c r="F60" s="26" t="s">
        <v>251</v>
      </c>
      <c r="G60" s="39" t="s">
        <v>209</v>
      </c>
      <c r="H60" s="74">
        <f t="shared" si="2"/>
        <v>20.174999999999997</v>
      </c>
      <c r="I60" s="27">
        <v>13.45</v>
      </c>
    </row>
    <row r="61" spans="1:9" ht="10.5" customHeight="1">
      <c r="A61" s="19" t="s">
        <v>99</v>
      </c>
      <c r="B61" s="38" t="s">
        <v>183</v>
      </c>
      <c r="C61" s="74">
        <f t="shared" si="0"/>
        <v>11.07</v>
      </c>
      <c r="D61" s="20">
        <v>7.38</v>
      </c>
      <c r="E61" s="5"/>
      <c r="F61" s="25" t="s">
        <v>260</v>
      </c>
      <c r="G61" s="39" t="s">
        <v>246</v>
      </c>
      <c r="H61" s="74">
        <f t="shared" si="2"/>
        <v>32.910000000000004</v>
      </c>
      <c r="I61" s="65">
        <v>21.94</v>
      </c>
    </row>
    <row r="62" spans="1:9" ht="10.5" customHeight="1">
      <c r="A62" s="19" t="s">
        <v>28</v>
      </c>
      <c r="B62" s="38" t="s">
        <v>184</v>
      </c>
      <c r="C62" s="74">
        <f t="shared" si="0"/>
        <v>13.485</v>
      </c>
      <c r="D62" s="20">
        <v>8.99</v>
      </c>
      <c r="E62" s="5"/>
      <c r="F62" s="25" t="s">
        <v>261</v>
      </c>
      <c r="G62" s="39" t="s">
        <v>247</v>
      </c>
      <c r="H62" s="74">
        <f t="shared" si="2"/>
        <v>32.910000000000004</v>
      </c>
      <c r="I62" s="65">
        <v>21.94</v>
      </c>
    </row>
    <row r="63" spans="1:9" ht="10.5" customHeight="1">
      <c r="A63" s="19" t="s">
        <v>43</v>
      </c>
      <c r="B63" s="38" t="s">
        <v>185</v>
      </c>
      <c r="C63" s="74">
        <f t="shared" si="0"/>
        <v>12.044999999999998</v>
      </c>
      <c r="D63" s="20">
        <v>8.03</v>
      </c>
      <c r="E63" s="5"/>
      <c r="F63" s="26" t="s">
        <v>249</v>
      </c>
      <c r="G63" s="39" t="s">
        <v>248</v>
      </c>
      <c r="H63" s="74">
        <f t="shared" si="2"/>
        <v>29.28</v>
      </c>
      <c r="I63" s="27">
        <v>19.52</v>
      </c>
    </row>
    <row r="64" spans="1:9" ht="10.5" customHeight="1">
      <c r="A64" s="19" t="s">
        <v>10</v>
      </c>
      <c r="B64" s="38" t="s">
        <v>186</v>
      </c>
      <c r="C64" s="74">
        <f t="shared" si="0"/>
        <v>9.645</v>
      </c>
      <c r="D64" s="20">
        <v>6.43</v>
      </c>
      <c r="E64" s="5"/>
      <c r="F64" s="28" t="s">
        <v>250</v>
      </c>
      <c r="G64" s="40" t="s">
        <v>209</v>
      </c>
      <c r="H64" s="74">
        <f t="shared" si="2"/>
        <v>55.38</v>
      </c>
      <c r="I64" s="66">
        <v>36.92</v>
      </c>
    </row>
    <row r="65" spans="1:9" ht="10.5" customHeight="1">
      <c r="A65" s="19" t="s">
        <v>44</v>
      </c>
      <c r="B65" s="38" t="s">
        <v>187</v>
      </c>
      <c r="C65" s="74">
        <f t="shared" si="0"/>
        <v>9.645</v>
      </c>
      <c r="D65" s="20">
        <v>6.43</v>
      </c>
      <c r="E65" s="5"/>
      <c r="F65" s="28" t="s">
        <v>278</v>
      </c>
      <c r="G65" s="40" t="s">
        <v>209</v>
      </c>
      <c r="H65" s="74">
        <f t="shared" si="2"/>
        <v>78.135</v>
      </c>
      <c r="I65" s="66">
        <v>52.09</v>
      </c>
    </row>
    <row r="66" spans="1:9" ht="10.5" customHeight="1">
      <c r="A66" s="19" t="s">
        <v>45</v>
      </c>
      <c r="B66" s="38" t="s">
        <v>188</v>
      </c>
      <c r="C66" s="74">
        <f t="shared" si="0"/>
        <v>13.485</v>
      </c>
      <c r="D66" s="20">
        <v>8.99</v>
      </c>
      <c r="E66" s="5"/>
      <c r="F66" s="49" t="s">
        <v>281</v>
      </c>
      <c r="G66" s="51" t="s">
        <v>283</v>
      </c>
      <c r="H66" s="74">
        <f t="shared" si="2"/>
        <v>59.655</v>
      </c>
      <c r="I66" s="50">
        <v>39.77</v>
      </c>
    </row>
    <row r="67" spans="1:9" ht="10.5" customHeight="1">
      <c r="A67" s="19" t="s">
        <v>83</v>
      </c>
      <c r="B67" s="38" t="s">
        <v>189</v>
      </c>
      <c r="C67" s="74">
        <f t="shared" si="0"/>
        <v>12.044999999999998</v>
      </c>
      <c r="D67" s="20">
        <v>8.03</v>
      </c>
      <c r="E67" s="5"/>
      <c r="F67" s="57" t="s">
        <v>280</v>
      </c>
      <c r="G67" s="58" t="s">
        <v>282</v>
      </c>
      <c r="H67" s="74">
        <f t="shared" si="2"/>
        <v>54.614999999999995</v>
      </c>
      <c r="I67" s="52">
        <v>36.41</v>
      </c>
    </row>
    <row r="68" spans="1:5" ht="10.5" customHeight="1">
      <c r="A68" s="19" t="s">
        <v>84</v>
      </c>
      <c r="B68" s="48" t="s">
        <v>190</v>
      </c>
      <c r="C68" s="74">
        <f t="shared" si="0"/>
        <v>12.044999999999998</v>
      </c>
      <c r="D68" s="20">
        <v>8.03</v>
      </c>
      <c r="E68" s="5"/>
    </row>
    <row r="69" spans="1:5" ht="10.5" customHeight="1">
      <c r="A69" s="19" t="s">
        <v>46</v>
      </c>
      <c r="B69" s="48" t="s">
        <v>339</v>
      </c>
      <c r="C69" s="74">
        <f t="shared" si="0"/>
        <v>11.325</v>
      </c>
      <c r="D69" s="20">
        <v>7.55</v>
      </c>
      <c r="E69" s="5"/>
    </row>
    <row r="70" spans="1:9" ht="10.5" customHeight="1">
      <c r="A70" s="19" t="s">
        <v>47</v>
      </c>
      <c r="B70" s="48" t="s">
        <v>191</v>
      </c>
      <c r="C70" s="74">
        <f aca="true" t="shared" si="3" ref="C70:C83">D70*1.5</f>
        <v>11.55</v>
      </c>
      <c r="D70" s="20">
        <v>7.7</v>
      </c>
      <c r="E70" s="5"/>
      <c r="F70" s="71" t="s">
        <v>272</v>
      </c>
      <c r="G70" s="71"/>
      <c r="H70" s="71"/>
      <c r="I70" s="71"/>
    </row>
    <row r="71" spans="1:9" ht="10.5" customHeight="1">
      <c r="A71" s="19" t="s">
        <v>48</v>
      </c>
      <c r="B71" s="48" t="s">
        <v>192</v>
      </c>
      <c r="C71" s="74">
        <f t="shared" si="3"/>
        <v>11.55</v>
      </c>
      <c r="D71" s="20">
        <v>7.7</v>
      </c>
      <c r="E71" s="5"/>
      <c r="F71" s="29" t="s">
        <v>103</v>
      </c>
      <c r="G71" s="33"/>
      <c r="H71" s="74">
        <f aca="true" t="shared" si="4" ref="H71:H83">I71*1.5</f>
        <v>43.62</v>
      </c>
      <c r="I71" s="30">
        <v>29.08</v>
      </c>
    </row>
    <row r="72" spans="1:9" ht="10.5" customHeight="1">
      <c r="A72" s="19" t="s">
        <v>101</v>
      </c>
      <c r="B72" s="48" t="s">
        <v>193</v>
      </c>
      <c r="C72" s="74">
        <f t="shared" si="3"/>
        <v>13.02</v>
      </c>
      <c r="D72" s="20">
        <v>8.68</v>
      </c>
      <c r="E72" s="5"/>
      <c r="F72" s="8" t="s">
        <v>104</v>
      </c>
      <c r="G72" s="34"/>
      <c r="H72" s="74">
        <f t="shared" si="4"/>
        <v>45.900000000000006</v>
      </c>
      <c r="I72" s="9">
        <v>30.6</v>
      </c>
    </row>
    <row r="73" spans="1:9" ht="10.5" customHeight="1">
      <c r="A73" s="19" t="s">
        <v>117</v>
      </c>
      <c r="B73" s="48" t="s">
        <v>194</v>
      </c>
      <c r="C73" s="74">
        <f t="shared" si="3"/>
        <v>12.044999999999998</v>
      </c>
      <c r="D73" s="20">
        <v>8.03</v>
      </c>
      <c r="E73" s="5"/>
      <c r="F73" s="8" t="s">
        <v>114</v>
      </c>
      <c r="G73" s="34"/>
      <c r="H73" s="74">
        <f t="shared" si="4"/>
        <v>47.055</v>
      </c>
      <c r="I73" s="9">
        <v>31.37</v>
      </c>
    </row>
    <row r="74" spans="1:9" ht="10.5" customHeight="1">
      <c r="A74" s="19" t="s">
        <v>49</v>
      </c>
      <c r="B74" s="48" t="s">
        <v>195</v>
      </c>
      <c r="C74" s="74">
        <f t="shared" si="3"/>
        <v>8.67</v>
      </c>
      <c r="D74" s="20">
        <v>5.78</v>
      </c>
      <c r="E74" s="5"/>
      <c r="F74" s="8" t="s">
        <v>115</v>
      </c>
      <c r="G74" s="34"/>
      <c r="H74" s="74">
        <f t="shared" si="4"/>
        <v>50.595</v>
      </c>
      <c r="I74" s="9">
        <v>33.73</v>
      </c>
    </row>
    <row r="75" spans="1:9" ht="10.5" customHeight="1">
      <c r="A75" s="19" t="s">
        <v>50</v>
      </c>
      <c r="B75" s="48" t="s">
        <v>196</v>
      </c>
      <c r="C75" s="74">
        <f t="shared" si="3"/>
        <v>8.67</v>
      </c>
      <c r="D75" s="20">
        <v>5.78</v>
      </c>
      <c r="E75" s="6"/>
      <c r="F75" s="8" t="s">
        <v>116</v>
      </c>
      <c r="G75" s="34"/>
      <c r="H75" s="74">
        <f t="shared" si="4"/>
        <v>48.21</v>
      </c>
      <c r="I75" s="9">
        <v>32.14</v>
      </c>
    </row>
    <row r="76" spans="1:9" ht="10.5" customHeight="1">
      <c r="A76" s="19" t="s">
        <v>51</v>
      </c>
      <c r="B76" s="48" t="s">
        <v>197</v>
      </c>
      <c r="C76" s="74">
        <f t="shared" si="3"/>
        <v>8.67</v>
      </c>
      <c r="D76" s="20">
        <v>5.78</v>
      </c>
      <c r="E76" s="6"/>
      <c r="F76" s="8" t="s">
        <v>120</v>
      </c>
      <c r="G76" s="34"/>
      <c r="H76" s="74">
        <f t="shared" si="4"/>
        <v>50.595</v>
      </c>
      <c r="I76" s="9">
        <v>33.73</v>
      </c>
    </row>
    <row r="77" spans="1:9" ht="10.5" customHeight="1">
      <c r="A77" s="19" t="s">
        <v>52</v>
      </c>
      <c r="B77" s="48" t="s">
        <v>198</v>
      </c>
      <c r="C77" s="74">
        <f t="shared" si="3"/>
        <v>10.845</v>
      </c>
      <c r="D77" s="20">
        <v>7.23</v>
      </c>
      <c r="E77" s="16"/>
      <c r="F77" s="8" t="s">
        <v>121</v>
      </c>
      <c r="G77" s="34"/>
      <c r="H77" s="74">
        <f t="shared" si="4"/>
        <v>51.795</v>
      </c>
      <c r="I77" s="9">
        <v>34.53</v>
      </c>
    </row>
    <row r="78" spans="1:9" ht="10.5" customHeight="1">
      <c r="A78" s="19" t="s">
        <v>53</v>
      </c>
      <c r="B78" s="38" t="s">
        <v>199</v>
      </c>
      <c r="C78" s="74">
        <f t="shared" si="3"/>
        <v>10.845</v>
      </c>
      <c r="D78" s="20">
        <v>7.23</v>
      </c>
      <c r="F78" s="8" t="s">
        <v>122</v>
      </c>
      <c r="G78" s="34"/>
      <c r="H78" s="74">
        <f t="shared" si="4"/>
        <v>53.025000000000006</v>
      </c>
      <c r="I78" s="9">
        <v>35.35</v>
      </c>
    </row>
    <row r="79" spans="1:9" ht="10.5" customHeight="1">
      <c r="A79" s="19" t="s">
        <v>54</v>
      </c>
      <c r="B79" s="38" t="s">
        <v>200</v>
      </c>
      <c r="C79" s="74">
        <f t="shared" si="3"/>
        <v>10.845</v>
      </c>
      <c r="D79" s="20">
        <v>7.23</v>
      </c>
      <c r="F79" s="8" t="s">
        <v>124</v>
      </c>
      <c r="G79" s="34"/>
      <c r="H79" s="74">
        <f t="shared" si="4"/>
        <v>50.489999999999995</v>
      </c>
      <c r="I79" s="9">
        <v>33.66</v>
      </c>
    </row>
    <row r="80" spans="1:9" ht="10.5" customHeight="1">
      <c r="A80" s="19" t="s">
        <v>11</v>
      </c>
      <c r="B80" s="38" t="s">
        <v>201</v>
      </c>
      <c r="C80" s="74">
        <f t="shared" si="3"/>
        <v>10.845</v>
      </c>
      <c r="D80" s="20">
        <v>7.23</v>
      </c>
      <c r="F80" s="8" t="s">
        <v>123</v>
      </c>
      <c r="G80" s="34"/>
      <c r="H80" s="74">
        <f t="shared" si="4"/>
        <v>53.025000000000006</v>
      </c>
      <c r="I80" s="9">
        <v>35.35</v>
      </c>
    </row>
    <row r="81" spans="1:9" ht="10.5" customHeight="1">
      <c r="A81" s="19" t="s">
        <v>55</v>
      </c>
      <c r="B81" s="38" t="s">
        <v>202</v>
      </c>
      <c r="C81" s="74">
        <f t="shared" si="3"/>
        <v>10.845</v>
      </c>
      <c r="D81" s="20">
        <v>7.23</v>
      </c>
      <c r="F81" s="8" t="s">
        <v>125</v>
      </c>
      <c r="G81" s="34"/>
      <c r="H81" s="74">
        <f t="shared" si="4"/>
        <v>54.21</v>
      </c>
      <c r="I81" s="9">
        <v>36.14</v>
      </c>
    </row>
    <row r="82" spans="1:9" ht="10.5" customHeight="1">
      <c r="A82" s="19" t="s">
        <v>56</v>
      </c>
      <c r="B82" s="38" t="s">
        <v>203</v>
      </c>
      <c r="C82" s="74">
        <f t="shared" si="3"/>
        <v>10.845</v>
      </c>
      <c r="D82" s="20">
        <v>7.23</v>
      </c>
      <c r="F82" s="8" t="s">
        <v>126</v>
      </c>
      <c r="G82" s="34"/>
      <c r="H82" s="74">
        <f t="shared" si="4"/>
        <v>51.644999999999996</v>
      </c>
      <c r="I82" s="9">
        <v>34.43</v>
      </c>
    </row>
    <row r="83" spans="1:9" ht="10.5" customHeight="1">
      <c r="A83" s="22" t="s">
        <v>57</v>
      </c>
      <c r="B83" s="41" t="s">
        <v>204</v>
      </c>
      <c r="C83" s="74">
        <f t="shared" si="3"/>
        <v>10.845</v>
      </c>
      <c r="D83" s="23">
        <v>7.23</v>
      </c>
      <c r="F83" s="10" t="s">
        <v>127</v>
      </c>
      <c r="G83" s="35"/>
      <c r="H83" s="74">
        <f t="shared" si="4"/>
        <v>54.21</v>
      </c>
      <c r="I83" s="11">
        <v>36.14</v>
      </c>
    </row>
    <row r="87" spans="1:13" ht="12.75">
      <c r="A87" s="72" t="s">
        <v>90</v>
      </c>
      <c r="B87" s="72"/>
      <c r="C87" s="72"/>
      <c r="D87" s="72"/>
      <c r="E87" s="72"/>
      <c r="F87" s="72"/>
      <c r="G87" s="72"/>
      <c r="H87" s="72"/>
      <c r="I87" s="72"/>
      <c r="K87" s="15"/>
      <c r="L87" s="15"/>
      <c r="M87" s="7"/>
    </row>
    <row r="88" spans="1:13" ht="10.5" customHeight="1">
      <c r="A88" s="60" t="s">
        <v>329</v>
      </c>
      <c r="B88" s="31" t="s">
        <v>328</v>
      </c>
      <c r="C88" s="75"/>
      <c r="D88" s="31"/>
      <c r="E88" s="31"/>
      <c r="F88" s="31"/>
      <c r="G88" s="31"/>
      <c r="H88" s="80">
        <f aca="true" t="shared" si="5" ref="H88:H130">I88*1.5</f>
        <v>2.25</v>
      </c>
      <c r="I88" s="54">
        <v>1.5</v>
      </c>
      <c r="K88" s="15"/>
      <c r="L88" s="15"/>
      <c r="M88" s="7"/>
    </row>
    <row r="89" spans="1:13" ht="10.5" customHeight="1">
      <c r="A89" s="61" t="s">
        <v>330</v>
      </c>
      <c r="B89" s="32" t="s">
        <v>319</v>
      </c>
      <c r="C89" s="76"/>
      <c r="D89" s="32"/>
      <c r="E89" s="32"/>
      <c r="F89" s="32"/>
      <c r="G89" s="32"/>
      <c r="H89" s="80">
        <f t="shared" si="5"/>
        <v>1.35</v>
      </c>
      <c r="I89" s="55">
        <v>0.9</v>
      </c>
      <c r="K89" s="15"/>
      <c r="L89" s="15"/>
      <c r="M89" s="7"/>
    </row>
    <row r="90" spans="1:13" ht="10.5" customHeight="1">
      <c r="A90" s="61" t="s">
        <v>284</v>
      </c>
      <c r="B90" s="32" t="s">
        <v>319</v>
      </c>
      <c r="C90" s="76"/>
      <c r="D90" s="32"/>
      <c r="E90" s="32"/>
      <c r="F90" s="32"/>
      <c r="G90" s="32"/>
      <c r="H90" s="80">
        <f t="shared" si="5"/>
        <v>2.2800000000000002</v>
      </c>
      <c r="I90" s="55">
        <v>1.52</v>
      </c>
      <c r="K90" s="15"/>
      <c r="L90" s="15"/>
      <c r="M90" s="7"/>
    </row>
    <row r="91" spans="1:13" ht="10.5" customHeight="1">
      <c r="A91" s="61" t="s">
        <v>332</v>
      </c>
      <c r="B91" s="32" t="s">
        <v>320</v>
      </c>
      <c r="C91" s="76"/>
      <c r="D91" s="32"/>
      <c r="E91" s="32"/>
      <c r="F91" s="32"/>
      <c r="G91" s="32"/>
      <c r="H91" s="80">
        <f t="shared" si="5"/>
        <v>1.5</v>
      </c>
      <c r="I91" s="55">
        <v>1</v>
      </c>
      <c r="K91" s="15"/>
      <c r="L91" s="15"/>
      <c r="M91" s="7"/>
    </row>
    <row r="92" spans="1:13" ht="10.5" customHeight="1">
      <c r="A92" s="61" t="s">
        <v>333</v>
      </c>
      <c r="B92" s="32" t="s">
        <v>321</v>
      </c>
      <c r="C92" s="76"/>
      <c r="D92" s="32"/>
      <c r="E92" s="32"/>
      <c r="F92" s="32"/>
      <c r="G92" s="32"/>
      <c r="H92" s="80">
        <f t="shared" si="5"/>
        <v>1.35</v>
      </c>
      <c r="I92" s="55">
        <v>0.9</v>
      </c>
      <c r="K92" s="15"/>
      <c r="L92" s="15"/>
      <c r="M92" s="7"/>
    </row>
    <row r="93" spans="1:13" ht="10.5" customHeight="1">
      <c r="A93" s="61" t="s">
        <v>334</v>
      </c>
      <c r="B93" s="32" t="s">
        <v>323</v>
      </c>
      <c r="C93" s="76"/>
      <c r="D93" s="32"/>
      <c r="E93" s="32"/>
      <c r="F93" s="32"/>
      <c r="G93" s="32"/>
      <c r="H93" s="80">
        <f t="shared" si="5"/>
        <v>2.0999999999999996</v>
      </c>
      <c r="I93" s="55">
        <v>1.4</v>
      </c>
      <c r="K93" s="15"/>
      <c r="L93" s="15"/>
      <c r="M93" s="7"/>
    </row>
    <row r="94" spans="1:13" ht="10.5" customHeight="1">
      <c r="A94" s="61" t="s">
        <v>285</v>
      </c>
      <c r="B94" s="32" t="s">
        <v>320</v>
      </c>
      <c r="C94" s="76"/>
      <c r="D94" s="32"/>
      <c r="E94" s="32"/>
      <c r="F94" s="32"/>
      <c r="G94" s="32"/>
      <c r="H94" s="80">
        <f t="shared" si="5"/>
        <v>2.1149999999999998</v>
      </c>
      <c r="I94" s="55">
        <v>1.41</v>
      </c>
      <c r="K94" s="15"/>
      <c r="L94" s="15"/>
      <c r="M94" s="7"/>
    </row>
    <row r="95" spans="1:13" ht="10.5" customHeight="1">
      <c r="A95" s="61" t="s">
        <v>286</v>
      </c>
      <c r="B95" s="32" t="s">
        <v>320</v>
      </c>
      <c r="C95" s="76"/>
      <c r="D95" s="32"/>
      <c r="E95" s="32"/>
      <c r="F95" s="32"/>
      <c r="G95" s="32"/>
      <c r="H95" s="80">
        <f t="shared" si="5"/>
        <v>1.35</v>
      </c>
      <c r="I95" s="55">
        <v>0.9</v>
      </c>
      <c r="K95" s="15"/>
      <c r="L95" s="15"/>
      <c r="M95" s="7"/>
    </row>
    <row r="96" spans="1:13" ht="10.5" customHeight="1">
      <c r="A96" s="61" t="s">
        <v>287</v>
      </c>
      <c r="B96" s="32" t="s">
        <v>320</v>
      </c>
      <c r="C96" s="76"/>
      <c r="D96" s="32"/>
      <c r="E96" s="32"/>
      <c r="F96" s="32"/>
      <c r="G96" s="32"/>
      <c r="H96" s="80">
        <f t="shared" si="5"/>
        <v>1.8900000000000001</v>
      </c>
      <c r="I96" s="55">
        <v>1.26</v>
      </c>
      <c r="K96" s="15"/>
      <c r="L96" s="15"/>
      <c r="M96" s="7"/>
    </row>
    <row r="97" spans="1:13" ht="10.5" customHeight="1">
      <c r="A97" s="61" t="s">
        <v>288</v>
      </c>
      <c r="B97" s="32" t="s">
        <v>321</v>
      </c>
      <c r="C97" s="76"/>
      <c r="D97" s="32"/>
      <c r="E97" s="32"/>
      <c r="F97" s="32"/>
      <c r="G97" s="32"/>
      <c r="H97" s="80">
        <f t="shared" si="5"/>
        <v>1.275</v>
      </c>
      <c r="I97" s="55">
        <v>0.85</v>
      </c>
      <c r="K97" s="15"/>
      <c r="L97" s="15"/>
      <c r="M97" s="7"/>
    </row>
    <row r="98" spans="1:13" ht="10.5" customHeight="1">
      <c r="A98" s="61" t="s">
        <v>335</v>
      </c>
      <c r="B98" s="32" t="s">
        <v>331</v>
      </c>
      <c r="C98" s="76"/>
      <c r="D98" s="32"/>
      <c r="E98" s="32"/>
      <c r="F98" s="32"/>
      <c r="G98" s="32"/>
      <c r="H98" s="80">
        <f t="shared" si="5"/>
        <v>2.0999999999999996</v>
      </c>
      <c r="I98" s="55">
        <v>1.4</v>
      </c>
      <c r="K98" s="15"/>
      <c r="L98" s="15"/>
      <c r="M98" s="7"/>
    </row>
    <row r="99" spans="1:13" ht="10.5" customHeight="1">
      <c r="A99" s="61" t="s">
        <v>289</v>
      </c>
      <c r="B99" s="32" t="s">
        <v>322</v>
      </c>
      <c r="C99" s="76"/>
      <c r="D99" s="32"/>
      <c r="E99" s="32"/>
      <c r="F99" s="32"/>
      <c r="G99" s="32"/>
      <c r="H99" s="80">
        <f t="shared" si="5"/>
        <v>0.9299999999999999</v>
      </c>
      <c r="I99" s="55">
        <v>0.62</v>
      </c>
      <c r="K99" s="15"/>
      <c r="L99" s="15"/>
      <c r="M99" s="7"/>
    </row>
    <row r="100" spans="1:13" ht="10.5" customHeight="1">
      <c r="A100" s="61" t="s">
        <v>290</v>
      </c>
      <c r="B100" s="32" t="s">
        <v>322</v>
      </c>
      <c r="C100" s="76"/>
      <c r="D100" s="32"/>
      <c r="E100" s="32"/>
      <c r="F100" s="32"/>
      <c r="G100" s="32"/>
      <c r="H100" s="80">
        <f t="shared" si="5"/>
        <v>1.275</v>
      </c>
      <c r="I100" s="55">
        <v>0.85</v>
      </c>
      <c r="K100" s="15"/>
      <c r="L100" s="15"/>
      <c r="M100" s="7"/>
    </row>
    <row r="101" spans="1:13" ht="10.5" customHeight="1">
      <c r="A101" s="61" t="s">
        <v>291</v>
      </c>
      <c r="B101" s="32" t="s">
        <v>322</v>
      </c>
      <c r="C101" s="76"/>
      <c r="D101" s="32"/>
      <c r="E101" s="32"/>
      <c r="F101" s="32"/>
      <c r="G101" s="32"/>
      <c r="H101" s="80">
        <f t="shared" si="5"/>
        <v>0.855</v>
      </c>
      <c r="I101" s="55">
        <v>0.57</v>
      </c>
      <c r="K101" s="15"/>
      <c r="L101" s="15"/>
      <c r="M101" s="7"/>
    </row>
    <row r="102" spans="1:13" ht="10.5" customHeight="1">
      <c r="A102" s="61" t="s">
        <v>292</v>
      </c>
      <c r="B102" s="32" t="s">
        <v>322</v>
      </c>
      <c r="C102" s="76"/>
      <c r="D102" s="32"/>
      <c r="E102" s="32"/>
      <c r="F102" s="32"/>
      <c r="G102" s="32"/>
      <c r="H102" s="80">
        <f t="shared" si="5"/>
        <v>1.8900000000000001</v>
      </c>
      <c r="I102" s="55">
        <v>1.26</v>
      </c>
      <c r="K102" s="15"/>
      <c r="L102" s="15"/>
      <c r="M102" s="7"/>
    </row>
    <row r="103" spans="1:13" ht="10.5" customHeight="1">
      <c r="A103" s="61" t="s">
        <v>293</v>
      </c>
      <c r="B103" s="32" t="s">
        <v>322</v>
      </c>
      <c r="C103" s="76"/>
      <c r="D103" s="32"/>
      <c r="E103" s="32"/>
      <c r="F103" s="32"/>
      <c r="G103" s="32"/>
      <c r="H103" s="80">
        <f t="shared" si="5"/>
        <v>1.5150000000000001</v>
      </c>
      <c r="I103" s="55">
        <v>1.01</v>
      </c>
      <c r="K103" s="15"/>
      <c r="L103" s="15"/>
      <c r="M103" s="7"/>
    </row>
    <row r="104" spans="1:13" ht="10.5" customHeight="1">
      <c r="A104" s="61" t="s">
        <v>294</v>
      </c>
      <c r="B104" s="32" t="s">
        <v>323</v>
      </c>
      <c r="C104" s="76"/>
      <c r="D104" s="32"/>
      <c r="E104" s="32"/>
      <c r="F104" s="32"/>
      <c r="G104" s="32"/>
      <c r="H104" s="80">
        <f t="shared" si="5"/>
        <v>1.125</v>
      </c>
      <c r="I104" s="55">
        <v>0.75</v>
      </c>
      <c r="K104" s="15"/>
      <c r="L104" s="15"/>
      <c r="M104" s="7"/>
    </row>
    <row r="105" spans="1:13" ht="10.5" customHeight="1">
      <c r="A105" s="61" t="s">
        <v>295</v>
      </c>
      <c r="B105" s="32" t="s">
        <v>324</v>
      </c>
      <c r="C105" s="76"/>
      <c r="D105" s="32"/>
      <c r="E105" s="32"/>
      <c r="F105" s="32"/>
      <c r="G105" s="32"/>
      <c r="H105" s="80">
        <f t="shared" si="5"/>
        <v>1.275</v>
      </c>
      <c r="I105" s="55">
        <v>0.85</v>
      </c>
      <c r="K105" s="15"/>
      <c r="L105" s="15"/>
      <c r="M105" s="7"/>
    </row>
    <row r="106" spans="1:13" ht="10.5" customHeight="1">
      <c r="A106" s="61" t="s">
        <v>296</v>
      </c>
      <c r="B106" s="32" t="s">
        <v>324</v>
      </c>
      <c r="C106" s="76"/>
      <c r="D106" s="32"/>
      <c r="E106" s="32"/>
      <c r="F106" s="32"/>
      <c r="G106" s="32"/>
      <c r="H106" s="80">
        <f t="shared" si="5"/>
        <v>4.275</v>
      </c>
      <c r="I106" s="55">
        <v>2.85</v>
      </c>
      <c r="K106" s="15"/>
      <c r="L106" s="15"/>
      <c r="M106" s="7"/>
    </row>
    <row r="107" spans="1:13" ht="10.5" customHeight="1">
      <c r="A107" s="61" t="s">
        <v>102</v>
      </c>
      <c r="B107" s="32"/>
      <c r="C107" s="76"/>
      <c r="D107" s="32"/>
      <c r="E107" s="32"/>
      <c r="F107" s="32"/>
      <c r="G107" s="32"/>
      <c r="H107" s="80">
        <f t="shared" si="5"/>
        <v>3.75</v>
      </c>
      <c r="I107" s="55">
        <v>2.5</v>
      </c>
      <c r="K107" s="15"/>
      <c r="L107" s="15"/>
      <c r="M107" s="7"/>
    </row>
    <row r="108" spans="1:13" ht="10.5" customHeight="1">
      <c r="A108" s="61" t="s">
        <v>297</v>
      </c>
      <c r="B108" s="32" t="s">
        <v>322</v>
      </c>
      <c r="C108" s="76"/>
      <c r="D108" s="32"/>
      <c r="E108" s="32"/>
      <c r="F108" s="32"/>
      <c r="G108" s="32"/>
      <c r="H108" s="80">
        <f t="shared" si="5"/>
        <v>3.75</v>
      </c>
      <c r="I108" s="55">
        <v>2.5</v>
      </c>
      <c r="K108" s="15"/>
      <c r="L108" s="15"/>
      <c r="M108" s="7"/>
    </row>
    <row r="109" spans="1:13" ht="10.5" customHeight="1">
      <c r="A109" s="61" t="s">
        <v>298</v>
      </c>
      <c r="B109" s="32" t="s">
        <v>320</v>
      </c>
      <c r="C109" s="76"/>
      <c r="D109" s="32"/>
      <c r="E109" s="32"/>
      <c r="F109" s="32"/>
      <c r="G109" s="32"/>
      <c r="H109" s="80">
        <f t="shared" si="5"/>
        <v>1.815</v>
      </c>
      <c r="I109" s="55">
        <v>1.21</v>
      </c>
      <c r="K109" s="15"/>
      <c r="L109" s="15"/>
      <c r="M109" s="7"/>
    </row>
    <row r="110" spans="1:13" ht="10.5" customHeight="1">
      <c r="A110" s="61" t="s">
        <v>299</v>
      </c>
      <c r="B110" s="32" t="s">
        <v>325</v>
      </c>
      <c r="C110" s="76"/>
      <c r="D110" s="32"/>
      <c r="E110" s="32"/>
      <c r="F110" s="32"/>
      <c r="G110" s="32"/>
      <c r="H110" s="80">
        <f t="shared" si="5"/>
        <v>0.81</v>
      </c>
      <c r="I110" s="55">
        <v>0.54</v>
      </c>
      <c r="K110" s="15"/>
      <c r="L110" s="15"/>
      <c r="M110" s="7"/>
    </row>
    <row r="111" spans="1:13" ht="10.5" customHeight="1">
      <c r="A111" s="61" t="s">
        <v>300</v>
      </c>
      <c r="B111" s="32" t="s">
        <v>322</v>
      </c>
      <c r="C111" s="76"/>
      <c r="D111" s="32"/>
      <c r="E111" s="32"/>
      <c r="F111" s="32"/>
      <c r="G111" s="32"/>
      <c r="H111" s="80">
        <f t="shared" si="5"/>
        <v>1.5150000000000001</v>
      </c>
      <c r="I111" s="55">
        <v>1.01</v>
      </c>
      <c r="K111" s="15"/>
      <c r="L111" s="15"/>
      <c r="M111" s="7"/>
    </row>
    <row r="112" spans="1:13" ht="10.5" customHeight="1">
      <c r="A112" s="61" t="s">
        <v>301</v>
      </c>
      <c r="B112" s="32" t="s">
        <v>326</v>
      </c>
      <c r="C112" s="76"/>
      <c r="D112" s="32"/>
      <c r="E112" s="32"/>
      <c r="F112" s="32"/>
      <c r="G112" s="32"/>
      <c r="H112" s="80">
        <f t="shared" si="5"/>
        <v>1.8900000000000001</v>
      </c>
      <c r="I112" s="55">
        <v>1.26</v>
      </c>
      <c r="K112" s="15"/>
      <c r="L112" s="15"/>
      <c r="M112" s="7"/>
    </row>
    <row r="113" spans="1:13" ht="10.5" customHeight="1">
      <c r="A113" s="61" t="s">
        <v>302</v>
      </c>
      <c r="B113" s="32" t="s">
        <v>324</v>
      </c>
      <c r="C113" s="76"/>
      <c r="D113" s="32"/>
      <c r="E113" s="32"/>
      <c r="F113" s="32"/>
      <c r="G113" s="32"/>
      <c r="H113" s="80">
        <f t="shared" si="5"/>
        <v>2.325</v>
      </c>
      <c r="I113" s="55">
        <v>1.55</v>
      </c>
      <c r="K113" s="15"/>
      <c r="L113" s="15"/>
      <c r="M113" s="7"/>
    </row>
    <row r="114" spans="1:13" ht="10.5" customHeight="1">
      <c r="A114" s="61" t="s">
        <v>303</v>
      </c>
      <c r="B114" s="32" t="s">
        <v>327</v>
      </c>
      <c r="C114" s="76"/>
      <c r="D114" s="32"/>
      <c r="E114" s="32"/>
      <c r="F114" s="32"/>
      <c r="G114" s="32"/>
      <c r="H114" s="80">
        <f t="shared" si="5"/>
        <v>5.475</v>
      </c>
      <c r="I114" s="55">
        <v>3.65</v>
      </c>
      <c r="K114" s="15"/>
      <c r="L114" s="15"/>
      <c r="M114" s="7"/>
    </row>
    <row r="115" spans="1:13" ht="10.5" customHeight="1">
      <c r="A115" s="61" t="s">
        <v>304</v>
      </c>
      <c r="B115" s="32" t="s">
        <v>320</v>
      </c>
      <c r="C115" s="76"/>
      <c r="D115" s="32"/>
      <c r="E115" s="32"/>
      <c r="F115" s="32"/>
      <c r="G115" s="32"/>
      <c r="H115" s="80">
        <f t="shared" si="5"/>
        <v>0.915</v>
      </c>
      <c r="I115" s="55">
        <v>0.61</v>
      </c>
      <c r="K115" s="15"/>
      <c r="L115" s="15"/>
      <c r="M115" s="7"/>
    </row>
    <row r="116" spans="1:13" ht="10.5" customHeight="1">
      <c r="A116" s="61" t="s">
        <v>305</v>
      </c>
      <c r="B116" s="32" t="s">
        <v>322</v>
      </c>
      <c r="C116" s="76"/>
      <c r="D116" s="32"/>
      <c r="E116" s="32"/>
      <c r="F116" s="32"/>
      <c r="G116" s="32"/>
      <c r="H116" s="80">
        <f t="shared" si="5"/>
        <v>2.1149999999999998</v>
      </c>
      <c r="I116" s="55">
        <v>1.41</v>
      </c>
      <c r="K116" s="15"/>
      <c r="L116" s="15"/>
      <c r="M116" s="7"/>
    </row>
    <row r="117" spans="1:13" ht="10.5" customHeight="1">
      <c r="A117" s="61" t="s">
        <v>306</v>
      </c>
      <c r="B117" s="32" t="s">
        <v>322</v>
      </c>
      <c r="C117" s="76"/>
      <c r="D117" s="32"/>
      <c r="E117" s="32"/>
      <c r="F117" s="32"/>
      <c r="G117" s="32"/>
      <c r="H117" s="80">
        <f t="shared" si="5"/>
        <v>3.435</v>
      </c>
      <c r="I117" s="55">
        <v>2.29</v>
      </c>
      <c r="K117" s="15"/>
      <c r="L117" s="15"/>
      <c r="M117" s="7"/>
    </row>
    <row r="118" spans="1:13" ht="10.5" customHeight="1">
      <c r="A118" s="61" t="s">
        <v>307</v>
      </c>
      <c r="B118" s="32" t="s">
        <v>322</v>
      </c>
      <c r="C118" s="76"/>
      <c r="D118" s="32"/>
      <c r="E118" s="32"/>
      <c r="F118" s="32"/>
      <c r="G118" s="32"/>
      <c r="H118" s="80">
        <f t="shared" si="5"/>
        <v>2.1149999999999998</v>
      </c>
      <c r="I118" s="55">
        <v>1.41</v>
      </c>
      <c r="K118" s="15"/>
      <c r="L118" s="15"/>
      <c r="M118" s="7"/>
    </row>
    <row r="119" spans="1:13" ht="10.5" customHeight="1">
      <c r="A119" s="61" t="s">
        <v>308</v>
      </c>
      <c r="B119" s="32" t="s">
        <v>320</v>
      </c>
      <c r="C119" s="76"/>
      <c r="D119" s="32"/>
      <c r="E119" s="32"/>
      <c r="F119" s="32"/>
      <c r="G119" s="32"/>
      <c r="H119" s="80">
        <f t="shared" si="5"/>
        <v>1.35</v>
      </c>
      <c r="I119" s="55">
        <v>0.9</v>
      </c>
      <c r="K119" s="15"/>
      <c r="L119" s="15"/>
      <c r="M119" s="7"/>
    </row>
    <row r="120" spans="1:13" ht="10.5" customHeight="1">
      <c r="A120" s="61" t="s">
        <v>309</v>
      </c>
      <c r="B120" s="32" t="s">
        <v>320</v>
      </c>
      <c r="C120" s="76"/>
      <c r="D120" s="32"/>
      <c r="E120" s="32"/>
      <c r="F120" s="32"/>
      <c r="G120" s="32"/>
      <c r="H120" s="80">
        <f t="shared" si="5"/>
        <v>1.35</v>
      </c>
      <c r="I120" s="55">
        <v>0.9</v>
      </c>
      <c r="K120" s="15"/>
      <c r="L120" s="15"/>
      <c r="M120" s="7"/>
    </row>
    <row r="121" spans="1:13" ht="10.5" customHeight="1">
      <c r="A121" s="61" t="s">
        <v>310</v>
      </c>
      <c r="B121" s="32" t="s">
        <v>323</v>
      </c>
      <c r="C121" s="76"/>
      <c r="D121" s="32"/>
      <c r="E121" s="32"/>
      <c r="F121" s="32"/>
      <c r="G121" s="32"/>
      <c r="H121" s="80">
        <f t="shared" si="5"/>
        <v>1.8900000000000001</v>
      </c>
      <c r="I121" s="55">
        <v>1.26</v>
      </c>
      <c r="K121" s="15"/>
      <c r="L121" s="15"/>
      <c r="M121" s="7"/>
    </row>
    <row r="122" spans="1:13" ht="10.5" customHeight="1">
      <c r="A122" s="61" t="s">
        <v>311</v>
      </c>
      <c r="B122" s="32" t="s">
        <v>323</v>
      </c>
      <c r="C122" s="76"/>
      <c r="D122" s="32"/>
      <c r="E122" s="32"/>
      <c r="F122" s="32"/>
      <c r="G122" s="32"/>
      <c r="H122" s="80">
        <f t="shared" si="5"/>
        <v>1.5150000000000001</v>
      </c>
      <c r="I122" s="55">
        <v>1.01</v>
      </c>
      <c r="K122" s="15"/>
      <c r="L122" s="15"/>
      <c r="M122" s="7"/>
    </row>
    <row r="123" spans="1:13" ht="10.5" customHeight="1">
      <c r="A123" s="61" t="s">
        <v>312</v>
      </c>
      <c r="B123" s="32" t="s">
        <v>325</v>
      </c>
      <c r="C123" s="76"/>
      <c r="D123" s="32"/>
      <c r="E123" s="32"/>
      <c r="F123" s="32"/>
      <c r="G123" s="32"/>
      <c r="H123" s="80">
        <f t="shared" si="5"/>
        <v>1.0499999999999998</v>
      </c>
      <c r="I123" s="55">
        <v>0.7</v>
      </c>
      <c r="K123" s="15"/>
      <c r="L123" s="15"/>
      <c r="M123" s="7"/>
    </row>
    <row r="124" spans="1:13" ht="10.5" customHeight="1">
      <c r="A124" s="61" t="s">
        <v>313</v>
      </c>
      <c r="B124" s="32" t="s">
        <v>320</v>
      </c>
      <c r="C124" s="76"/>
      <c r="D124" s="32"/>
      <c r="E124" s="32"/>
      <c r="F124" s="32"/>
      <c r="G124" s="32"/>
      <c r="H124" s="80">
        <f t="shared" si="5"/>
        <v>1.125</v>
      </c>
      <c r="I124" s="55">
        <v>0.75</v>
      </c>
      <c r="K124" s="15"/>
      <c r="L124" s="15"/>
      <c r="M124" s="7"/>
    </row>
    <row r="125" spans="1:13" ht="10.5" customHeight="1">
      <c r="A125" s="61" t="s">
        <v>314</v>
      </c>
      <c r="B125" s="32" t="s">
        <v>325</v>
      </c>
      <c r="C125" s="76"/>
      <c r="D125" s="32"/>
      <c r="E125" s="32"/>
      <c r="F125" s="32"/>
      <c r="G125" s="32"/>
      <c r="H125" s="80">
        <f t="shared" si="5"/>
        <v>1.8900000000000001</v>
      </c>
      <c r="I125" s="55">
        <v>1.26</v>
      </c>
      <c r="K125" s="15"/>
      <c r="L125" s="15"/>
      <c r="M125" s="7"/>
    </row>
    <row r="126" spans="1:13" ht="10.5" customHeight="1">
      <c r="A126" s="61" t="s">
        <v>315</v>
      </c>
      <c r="B126" s="32" t="s">
        <v>322</v>
      </c>
      <c r="C126" s="76"/>
      <c r="D126" s="32"/>
      <c r="E126" s="32"/>
      <c r="F126" s="32"/>
      <c r="G126" s="32"/>
      <c r="H126" s="80">
        <f t="shared" si="5"/>
        <v>0.9299999999999999</v>
      </c>
      <c r="I126" s="55">
        <v>0.62</v>
      </c>
      <c r="K126" s="15"/>
      <c r="L126" s="15"/>
      <c r="M126" s="7"/>
    </row>
    <row r="127" spans="1:13" ht="10.5" customHeight="1">
      <c r="A127" s="61" t="s">
        <v>316</v>
      </c>
      <c r="B127" s="32" t="s">
        <v>322</v>
      </c>
      <c r="C127" s="76"/>
      <c r="D127" s="32"/>
      <c r="E127" s="32"/>
      <c r="F127" s="32"/>
      <c r="G127" s="32"/>
      <c r="H127" s="80">
        <f t="shared" si="5"/>
        <v>1.5</v>
      </c>
      <c r="I127" s="55">
        <v>1</v>
      </c>
      <c r="K127" s="15"/>
      <c r="L127" s="15"/>
      <c r="M127" s="7"/>
    </row>
    <row r="128" spans="1:13" ht="10.5" customHeight="1">
      <c r="A128" s="61" t="s">
        <v>336</v>
      </c>
      <c r="B128" s="32" t="s">
        <v>326</v>
      </c>
      <c r="C128" s="76"/>
      <c r="D128" s="32"/>
      <c r="E128" s="32"/>
      <c r="F128" s="32"/>
      <c r="G128" s="32"/>
      <c r="H128" s="80">
        <f t="shared" si="5"/>
        <v>1.7999999999999998</v>
      </c>
      <c r="I128" s="55">
        <v>1.2</v>
      </c>
      <c r="K128" s="15"/>
      <c r="L128" s="15"/>
      <c r="M128" s="7"/>
    </row>
    <row r="129" spans="1:13" ht="10.5" customHeight="1">
      <c r="A129" s="61" t="s">
        <v>317</v>
      </c>
      <c r="B129" s="32" t="s">
        <v>322</v>
      </c>
      <c r="C129" s="76"/>
      <c r="D129" s="32"/>
      <c r="E129" s="32"/>
      <c r="F129" s="32"/>
      <c r="G129" s="32"/>
      <c r="H129" s="80">
        <f t="shared" si="5"/>
        <v>2.895</v>
      </c>
      <c r="I129" s="55">
        <v>1.93</v>
      </c>
      <c r="K129" s="15"/>
      <c r="L129" s="15"/>
      <c r="M129" s="7"/>
    </row>
    <row r="130" spans="1:9" ht="10.5" customHeight="1">
      <c r="A130" s="62" t="s">
        <v>318</v>
      </c>
      <c r="B130" s="53" t="s">
        <v>321</v>
      </c>
      <c r="C130" s="77"/>
      <c r="D130" s="53"/>
      <c r="E130" s="53"/>
      <c r="F130" s="53"/>
      <c r="G130" s="53"/>
      <c r="H130" s="80">
        <f t="shared" si="5"/>
        <v>23.115000000000002</v>
      </c>
      <c r="I130" s="63">
        <v>15.41</v>
      </c>
    </row>
    <row r="140" spans="7:8" ht="10.5" customHeight="1">
      <c r="G140" s="56"/>
      <c r="H140" s="81"/>
    </row>
  </sheetData>
  <sheetProtection/>
  <mergeCells count="4">
    <mergeCell ref="A2:I2"/>
    <mergeCell ref="F70:I70"/>
    <mergeCell ref="F51:I51"/>
    <mergeCell ref="A87:I87"/>
  </mergeCells>
  <printOptions/>
  <pageMargins left="0.27" right="0.26" top="0.25" bottom="0" header="0.2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2007-10-03T00:28:15Z</cp:lastPrinted>
  <dcterms:created xsi:type="dcterms:W3CDTF">2002-10-10T22:43:54Z</dcterms:created>
  <dcterms:modified xsi:type="dcterms:W3CDTF">2008-12-05T06:56:51Z</dcterms:modified>
  <cp:category/>
  <cp:version/>
  <cp:contentType/>
  <cp:contentStatus/>
</cp:coreProperties>
</file>